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SUMA POMOCE SPG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6" i="2" l="1"/>
  <c r="F6" i="2"/>
  <c r="E5" i="2"/>
  <c r="E4" i="2"/>
  <c r="E3" i="2"/>
</calcChain>
</file>

<file path=xl/sharedStrings.xml><?xml version="1.0" encoding="utf-8"?>
<sst xmlns="http://schemas.openxmlformats.org/spreadsheetml/2006/main" count="16" uniqueCount="16">
  <si>
    <t>L.p</t>
  </si>
  <si>
    <t>Nazwa</t>
  </si>
  <si>
    <t>Opis</t>
  </si>
  <si>
    <t>Towar proponowany przez Wykonawcę</t>
  </si>
  <si>
    <t>SUMA</t>
  </si>
  <si>
    <t>CENA JEDNOSTKOWA NETTO</t>
  </si>
  <si>
    <t>WARTOŚĆ NETTO</t>
  </si>
  <si>
    <t>1.</t>
  </si>
  <si>
    <t>PROJEKTOR DO TABLICY INTERAKTYWNEJ</t>
  </si>
  <si>
    <t>1. Projekcja Krótkoogniskowa
2. Technologia wyświetlania DLP
3. Rozdzielczość rzeczywista Min. 1024 x 768 (XGA)
4. Obsługiwana rozdzielczość VGA (640 x 480) to UXGA (1600 x 1200)
5. Jasność Min. 3000 ANSI Lumenów
6. Kontrast statyczny Min. 20 000:1
7. Obiektyw Obiektyw F = 2.6 f = 6.9 mm Współczynnik projekcji (przekątna @ odległość) maksymalnie 0.6
8. Proporcje obrazu Min. 4:3
9. Trwałość źródła światła Min. do 10000 h (w trybie oszczędnym)
10. Kompatybilność ze standardami wideo - NTSC - PAL - SECAM
12. Gniazda we/wy Min. 2 x 15-pin D-Sub In Min. 1 x 15-pin D-Sub Out Min. 1 x HDMI Min. 1 x mini USB (Type mini B) Min. 1 x RS-232 (COM)
13. Poziom hałasu normalna Maksymalnie 33 dB
14. Pobór mocy Maksymalnie 260 W
15. Pozostałe parametry - zamrożenie ekranu - manualna korekcja efektu trapezowego
16. Dodatkowe wyposażenie Regulowany uchwyt do montażu do ściany (nad tablicą interaktywną) Kabel HDMI 5 lub 10m, w zależności od miejsca instalacji Kabel zasilający 5 lub 10m, w zależności od miejsca instalacji
17. Certyfikaty (należy dołączyć do oferty) Deklaracja zgodności CE
18. Inne Montaż do ściany, przewody poprowadzone w korytkach
19. Gwarancja 3 lata, na lampę 1 rok lub 2000 godz., naprawa 14 dni od zgłoszenia, w miejscu instalacji</t>
  </si>
  <si>
    <t>2.</t>
  </si>
  <si>
    <t>KOMPUTER PRZENOŚNY Z OPROGRAMOWANIEM</t>
  </si>
  <si>
    <t>1. Typ Komputer przenośny typu notebook z ekranem 15,6" o rozdzielczości: 1366 x 768 w technologii LED, przeciwodblaskowy
2. Procesor Procesor klasy x86, 2 rdzeniowy, zaprojektowany do pracy w komputerach przenośnych. Zaoferowany procesor musi uzyskiwać w teście Passmark CPU Mark wynik min.: 4500 punktów (wynik zaproponowanego procesora musi znajdować się na stronie http://www.cpubenchmark.net)
3. Pamięć operacyjna RAM 4GB DDR4 2133MHz, możliwość rozbudowy do min 8GB
4. Parametry pamięci masowej Min. 500 GB SATA
5. Karta graficzna Zintegrowana w procesorze z możliwością dynamicznego przydzielenia pamięci systemowej, ze sprzętowym wsparciem dla DirectX 11, Shader 5.0, osiągająca w teście Passmark G3D Mark wynik na poziomie min.: 900 punktów (wynik zaproponowanej grafiki musi znajdować się na stronie http://www.videocardbenchmark.net)
6. Wbudowane porty i złącza: Min. 2 porty USB 2.0 Min. 1 port USB 3.0 Min. 1 port HDMI Min. 1 port VGA Min. 1 gniazdo stereo słuchawkowe/mikrofonowe combo
Min. 1 gniazdo zasilacza pr. zm. Min. 1 port RJ-45  7. Karta sieciowa LAN 10/100/1000 Ethernet RJ 45 zintegrowana z płytą główną oraz WLAN 802.11b/g/n/ac wraz z Bluetooth 4.1 COMBO 8. Wyposażenie multimedialne Karta dźwiękowa zgodna z HD AUDIO, wbudowane 1,5W głośniki stereo Wbudowana w obudowę matrycy kamera HD 720p z mikrofonem 9. Klawiatura W układzie US -QWERTY, odporna na zalanie, min. 101 klawiszy z wydzieloną z prawej strony strefą klawiszy numerycznych
10. Urządzenie wskazujące Tabliczka dotykowa ClickPad z obsługą gestów wielodotykowych 11. Napęd DVD Wbudowany napęd optyczny 8x DVD +/- RW DL.
Dołączone oprogramowanie do nagrywania i odtwarzania. 12. Wymagania dotyczące baterii i zasilania Min. 31Wh, Li-Ion. Czas pracy na baterii wg dokumentacji producenta min. 6 godzin. Zasilacz o mocy min. 45W
13. System operacyjny System operacyjny Windows 10 Pro 64-bit PL, zainstalowany, aktywowany lub system równoważny – przez równoważność rozumie się pełną funkcjonalność jaką oferuje system operacyjny Windows 10 Pro 64-bit PL
14. Oprogramowanie biurowe Office 2016 Academic (licencja na użytkownika końcowego), zainstalowany 
15. Certyfikaty i standardy - Certyfikat ISO9001:2000 lub certyfikat równoważny dla producenta sprzętu - - Certyfikat ISO 14001 lub certyfikat równoważny dla producenta sprzętu - - Deklaracja zgodności CE - - Certyfikat EPEAT na poziomie GOLD dla Polski, wymagany wpis dotyczący oferowanej stacji dostępowej w internetowym katalogu http://www.epeat.net 
16. Ergonomia Głośność Sound Pressure mierzona zgodnie z normą ISO 7779 lub certyfikat równoważny oraz wykazana zgodnie z normą ISO 9296 lub certyfikat równoważny w pozycji operatora w trybie (IDLE) wynosząca maksymalnie  24 (LpAm, decibels)
17. Waga i wymiary Waga max. 2,5 kg z baterią
18. Wymagania dodatkowe Torba.
19. Wsparcie  techniczne Dostęp do najnowszych sterowników i uaktualnień na stronie producenta zestawu realizowany poprzez podanie na dedykowanej stronie internetowej producenta numeru seryjnego lub modelu komputera.
20. Gwarancja producenta 5 lat, naprawa następny dzień roboczy od zgłoszenia, w miejscu instalacji, uszkodzony dysk pozostaje u Zamawiającego</t>
  </si>
  <si>
    <t>3.</t>
  </si>
  <si>
    <t>TABLICA INTERAKTYWNA Z SYSTEMEM MOCOWANIA</t>
  </si>
  <si>
    <t>1. Przekątna Min. 80'' 
2. Powierzchnia robocza Min. 79” 
3. Proporcje obrazu Min. 4:3
4. Suchościeralna Tak
5. Matowa Tak
6. Obsługa Dowolny wskaźnik (palec, pisak)
7. Technologia wyświetlacza Optyczna lub podczerwień
8. Złącza 1 x USB 2.0 
9. Czas reakcji  Max. 8 ms 
10 Dokładność odczytu 1mm
11. Oprogramowanie Oprogramowanie umożliwiające prawidłowe podłączenie tablicy z komputerem i wyświetlanie obrazu z pulpitu w języku polskim. Inne funkcje:
- dodawanie stron w różnych kolorach - przechwytywanie (zrzuty) ekranu i pulpitu - cofanie i ponawianie zmian - podział ekranu na 2 lub 4 części
- opcje pisaka (grubość, kolor, długopis, podkreślacz, długopis teksturowy, rozpoznawanie pisma odręcznego) - wstawianie figur geometrycznych
- gumka - wstawianie pola tekstowego - narzędzia linijka, ekierka, cyrkiel, kątomierz - możliwość wyboru tła slajdu (jednolity kolor, kratka, linie poziome lub pionowe, pięciolinia, linie do nauki pisania, szachownica) - wstawianie do projektu obrazów i filmów
12. Obsługiwane systemy operacyjne Windows 7, Windows 8, Windows 8.1, Windows 10 
13. Akcesoria w zestawie - Instrukcja obsługi (tablicy i oprogramowania) – wersja papierowa w języku polskim - Pisaki (2 szt) - kompatybilny przewód USB 5m lub 10m w zależności od miejsca instalacji - Uchwyty do montażu na ścianie
14. Certyfikat (należy dołączyć do oferty) Deklaracja zgodności CE
15. Inne Montaż na ściennie, przewody poprowadzone w korytkach
16. Gwarancja 3 lata, naprawa 14 dni od zgłoszenia, naprawa w miejscu instalacji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</si>
</sst>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z_ł_-;\-* #,##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4"/>
      <color rgb="FF00CC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top" wrapText="1"/>
    </xf>
    <xf numFmtId="164" fontId="3" fillId="0" borderId="0" xfId="0" applyNumberFormat="1" applyFont="1" applyFill="1" applyProtection="1">
      <protection locked="0"/>
    </xf>
    <xf numFmtId="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tematyka/formularze%20zmian%20w%20projekcie/SPG_sprz&#281;t%20TIK%20formularz%20zmian%20nr%203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 POMOCE SPG"/>
      <sheetName val="LO 1 "/>
      <sheetName val="T 5 w ZSZ"/>
      <sheetName val="T 6 w LZN"/>
      <sheetName val="T 11 w ZSB"/>
      <sheetName val="T 13 w ZSE-A"/>
      <sheetName val="T 15"/>
      <sheetName val="kwota potrzebna do zmiany"/>
    </sheetNames>
    <sheetDataSet>
      <sheetData sheetId="0"/>
      <sheetData sheetId="1">
        <row r="3">
          <cell r="E3">
            <v>2</v>
          </cell>
        </row>
        <row r="4">
          <cell r="E4">
            <v>2</v>
          </cell>
        </row>
        <row r="5">
          <cell r="E5">
            <v>0</v>
          </cell>
        </row>
      </sheetData>
      <sheetData sheetId="2">
        <row r="3">
          <cell r="E3">
            <v>1</v>
          </cell>
        </row>
        <row r="4">
          <cell r="E4">
            <v>0</v>
          </cell>
        </row>
        <row r="5">
          <cell r="E5">
            <v>0</v>
          </cell>
        </row>
      </sheetData>
      <sheetData sheetId="3">
        <row r="3">
          <cell r="E3">
            <v>3</v>
          </cell>
        </row>
        <row r="4">
          <cell r="E4">
            <v>0</v>
          </cell>
        </row>
        <row r="5">
          <cell r="E5">
            <v>0</v>
          </cell>
        </row>
      </sheetData>
      <sheetData sheetId="4">
        <row r="3">
          <cell r="E3">
            <v>1</v>
          </cell>
        </row>
        <row r="4">
          <cell r="E4">
            <v>1</v>
          </cell>
        </row>
        <row r="5">
          <cell r="E5">
            <v>1</v>
          </cell>
        </row>
      </sheetData>
      <sheetData sheetId="5">
        <row r="3">
          <cell r="E3">
            <v>1</v>
          </cell>
        </row>
        <row r="4">
          <cell r="E4">
            <v>1</v>
          </cell>
        </row>
        <row r="5">
          <cell r="E5">
            <v>0</v>
          </cell>
        </row>
      </sheetData>
      <sheetData sheetId="6">
        <row r="3">
          <cell r="E3">
            <v>3</v>
          </cell>
        </row>
        <row r="4">
          <cell r="E4">
            <v>3</v>
          </cell>
        </row>
        <row r="5">
          <cell r="E5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CI7"/>
  <sheetViews>
    <sheetView tabSelected="1" workbookViewId="0">
      <selection activeCell="C3" sqref="C3"/>
    </sheetView>
  </sheetViews>
  <sheetFormatPr defaultRowHeight="15" x14ac:dyDescent="0.25"/>
  <cols>
    <col min="1" max="1" width="5.7109375" style="13" customWidth="1"/>
    <col min="2" max="2" width="20.5703125" style="13" customWidth="1"/>
    <col min="3" max="3" width="86.7109375" style="4" customWidth="1"/>
    <col min="4" max="4" width="82.28515625" style="13" customWidth="1"/>
    <col min="5" max="37" width="9.140625" style="13"/>
    <col min="38" max="87" width="9.140625" style="14"/>
    <col min="88" max="16384" width="9.140625" style="15"/>
  </cols>
  <sheetData>
    <row r="1" spans="1:87" s="6" customFormat="1" ht="30" customHeight="1" x14ac:dyDescent="0.25">
      <c r="A1" s="1"/>
      <c r="B1" s="2"/>
      <c r="C1" s="2"/>
      <c r="D1" s="3"/>
      <c r="E1" s="2"/>
      <c r="F1" s="2"/>
      <c r="G1" s="2"/>
      <c r="H1" s="1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87" ht="33.75" x14ac:dyDescent="0.25">
      <c r="A2" s="7" t="s">
        <v>0</v>
      </c>
      <c r="B2" s="8" t="s">
        <v>1</v>
      </c>
      <c r="C2" s="7" t="s">
        <v>2</v>
      </c>
      <c r="D2" s="9" t="s">
        <v>3</v>
      </c>
      <c r="E2" s="10" t="s">
        <v>4</v>
      </c>
      <c r="F2" s="11" t="s">
        <v>5</v>
      </c>
      <c r="G2" s="12" t="s">
        <v>6</v>
      </c>
    </row>
    <row r="3" spans="1:87" ht="249" customHeight="1" x14ac:dyDescent="0.25">
      <c r="A3" s="16" t="s">
        <v>7</v>
      </c>
      <c r="B3" s="17" t="s">
        <v>8</v>
      </c>
      <c r="C3" s="17" t="s">
        <v>9</v>
      </c>
      <c r="D3" s="18"/>
      <c r="E3" s="19">
        <f>'[1]LO 1 '!E3+'[1]T 5 w ZSZ'!E3+'[1]T 6 w LZN'!E3+'[1]T 11 w ZSB'!E3+'[1]T 13 w ZSE-A'!E3+'[1]T 15'!E3</f>
        <v>11</v>
      </c>
      <c r="F3" s="20"/>
      <c r="G3" s="21"/>
    </row>
    <row r="4" spans="1:87" ht="375.75" customHeight="1" x14ac:dyDescent="0.25">
      <c r="A4" s="16" t="s">
        <v>10</v>
      </c>
      <c r="B4" s="17" t="s">
        <v>11</v>
      </c>
      <c r="C4" s="22" t="s">
        <v>12</v>
      </c>
      <c r="D4" s="18"/>
      <c r="E4" s="26">
        <f>'[1]LO 1 '!E4+'[1]T 5 w ZSZ'!E4+'[1]T 6 w LZN'!E4+'[1]T 11 w ZSB'!E4+'[1]T 13 w ZSE-A'!E4+'[1]T 15'!E4</f>
        <v>7</v>
      </c>
      <c r="F4" s="20"/>
      <c r="G4" s="21"/>
    </row>
    <row r="5" spans="1:87" ht="285" customHeight="1" thickBot="1" x14ac:dyDescent="0.3">
      <c r="A5" s="16" t="s">
        <v>13</v>
      </c>
      <c r="B5" s="17" t="s">
        <v>14</v>
      </c>
      <c r="C5" s="17" t="s">
        <v>15</v>
      </c>
      <c r="D5" s="18"/>
      <c r="E5" s="26">
        <f>'[1]LO 1 '!E5+'[1]T 5 w ZSZ'!E5+'[1]T 6 w LZN'!E5+'[1]T 11 w ZSB'!E5+'[1]T 13 w ZSE-A'!E5+'[1]T 15'!E5</f>
        <v>1</v>
      </c>
      <c r="F5" s="20"/>
      <c r="G5" s="21"/>
    </row>
    <row r="6" spans="1:87" ht="15.75" thickBot="1" x14ac:dyDescent="0.3">
      <c r="F6" s="24">
        <f>SUM(F3:F5)</f>
        <v>0</v>
      </c>
      <c r="G6" s="25">
        <f>SUM(G3:G5)</f>
        <v>0</v>
      </c>
    </row>
    <row r="7" spans="1:87" x14ac:dyDescent="0.25">
      <c r="E7" s="23"/>
    </row>
  </sheetData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SUMA POMOCE SPG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Ziętek</dc:creator>
  <cp:lastModifiedBy>Katarzyna Ziętek</cp:lastModifiedBy>
  <dcterms:created xsi:type="dcterms:W3CDTF">2018-11-06T11:23:49Z</dcterms:created>
  <dcterms:modified xsi:type="dcterms:W3CDTF">2018-11-06T12:12:47Z</dcterms:modified>
</cp:coreProperties>
</file>