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0.2.1 UA\Zamówienia\Pomoce edukacyjne-materiały papiernicze\Szacowanie\"/>
    </mc:Choice>
  </mc:AlternateContent>
  <xr:revisionPtr revIDLastSave="0" documentId="13_ncr:1_{AD4BAD1A-9DFA-4139-AE4D-AF945B9207E5}" xr6:coauthVersionLast="36" xr6:coauthVersionMax="36" xr10:uidLastSave="{00000000-0000-0000-0000-000000000000}"/>
  <bookViews>
    <workbookView xWindow="0" yWindow="0" windowWidth="28800" windowHeight="11625" tabRatio="863" xr2:uid="{71E3476B-89C0-4032-B7F8-02FAF2B78179}"/>
  </bookViews>
  <sheets>
    <sheet name="Zad. 1 - Pomoce edukacyjne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9" l="1"/>
  <c r="C53" i="9"/>
  <c r="C48" i="9"/>
  <c r="C47" i="9"/>
  <c r="C46" i="9"/>
  <c r="C44" i="9"/>
  <c r="C41" i="9"/>
  <c r="C37" i="9"/>
  <c r="C36" i="9"/>
  <c r="C29" i="9"/>
  <c r="C28" i="9"/>
  <c r="C27" i="9"/>
  <c r="C26" i="9"/>
  <c r="C25" i="9"/>
  <c r="C24" i="9"/>
  <c r="C23" i="9"/>
  <c r="C22" i="9"/>
  <c r="C21" i="9"/>
  <c r="C20" i="9"/>
  <c r="C19" i="9"/>
  <c r="C18" i="9"/>
</calcChain>
</file>

<file path=xl/sharedStrings.xml><?xml version="1.0" encoding="utf-8"?>
<sst xmlns="http://schemas.openxmlformats.org/spreadsheetml/2006/main" count="56" uniqueCount="56">
  <si>
    <t>NAZWA POMOCY DYDAKTYCZNEJ</t>
  </si>
  <si>
    <t>Liczba szt.</t>
  </si>
  <si>
    <t>Cena netto 1 szt.</t>
  </si>
  <si>
    <t xml:space="preserve">Wartość netto </t>
  </si>
  <si>
    <t>Stawka VAT</t>
  </si>
  <si>
    <t>Wartość brutto</t>
  </si>
  <si>
    <t>Suma:</t>
  </si>
  <si>
    <t>Data i podpis: ………………………………………………</t>
  </si>
  <si>
    <t>Blok techniczny A4</t>
  </si>
  <si>
    <t>Blok techniczny A3</t>
  </si>
  <si>
    <t>Blok techniczny kolorowy A4</t>
  </si>
  <si>
    <t>Blok techniczny kolorowy A3</t>
  </si>
  <si>
    <t xml:space="preserve">Farby plakatowe </t>
  </si>
  <si>
    <t xml:space="preserve">Farby akwarele 12 kolorów </t>
  </si>
  <si>
    <t>Pastele suche</t>
  </si>
  <si>
    <t>Pastele olejne</t>
  </si>
  <si>
    <t>Węgiel rysunkowy</t>
  </si>
  <si>
    <t>Papier ksero A4 ekologiczny - karton 5x500 kartek</t>
  </si>
  <si>
    <t>Markery suchościeralne (4 kolory)</t>
  </si>
  <si>
    <t>Długopisy niebieskie opakowanie 10 szt</t>
  </si>
  <si>
    <t>Zakreślacze opakowanie 4 szt</t>
  </si>
  <si>
    <t>Flamastry 12 kolorów</t>
  </si>
  <si>
    <t>Koszulki na dokumenty A4 opakowanie 100 szt.</t>
  </si>
  <si>
    <t>Cienkopisy 12 kolorów</t>
  </si>
  <si>
    <t>Zeszyty w kratkę A5 60 kartek</t>
  </si>
  <si>
    <t>Skoroszyt A4</t>
  </si>
  <si>
    <t>Teczka A4</t>
  </si>
  <si>
    <t>Segregator A4</t>
  </si>
  <si>
    <t>Papier rysunkowy A4/250 ark.</t>
  </si>
  <si>
    <t>Kolorowy papier rysunkowy A4/400 ark.</t>
  </si>
  <si>
    <t>Papier wycinankowy nabłyszczany A3/100k., 10 kol.</t>
  </si>
  <si>
    <t>Brystol A3/100 ark. Biały</t>
  </si>
  <si>
    <t>Brystol mix A4/ 100 ark. 10 kolorów</t>
  </si>
  <si>
    <t>Folie piankowe - 15 ark.</t>
  </si>
  <si>
    <t>Klej 1 litr</t>
  </si>
  <si>
    <t>Kredki z glinki kaolinowej 12 kolorów</t>
  </si>
  <si>
    <t>Kredki ołówkowe 12 kolorów</t>
  </si>
  <si>
    <t>Plastelina mix 2,8 kg</t>
  </si>
  <si>
    <t>Tempery 6 kolorów x500 ml</t>
  </si>
  <si>
    <t>Beżowa tektura falista B4 - 100 ark.</t>
  </si>
  <si>
    <t>Bibuła karbowana mix - 15 kolorów,</t>
  </si>
  <si>
    <t>Papier pakowy beżowy - 10 ark.</t>
  </si>
  <si>
    <t>Tektura falista - 10 arkuszy</t>
  </si>
  <si>
    <t>Teczka prac przedszkolnych</t>
  </si>
  <si>
    <t>Cienkie druciki kreatywne - 80 szt.</t>
  </si>
  <si>
    <t>Klej w sztyfcie 9 g</t>
  </si>
  <si>
    <t>Kulki styropianowe śr. 7-8 cm, 10 szt</t>
  </si>
  <si>
    <t>Chusteczki higieniczne</t>
  </si>
  <si>
    <t>Masa papierowa 420 g,</t>
  </si>
  <si>
    <t>Papier rysunkowy biały A3 - 250 ark.</t>
  </si>
  <si>
    <t>Kolorowy papier rysunkowy A3 -160 ark.</t>
  </si>
  <si>
    <t>Kolorowy brystol A3 -100 ark.,</t>
  </si>
  <si>
    <t>Zeszyt 16 kartkowy w kratkę</t>
  </si>
  <si>
    <t>Ołówek trójkątny</t>
  </si>
  <si>
    <t>Zadanie 1 - Materiały papiernicze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</si>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</sst>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1545280</xdr:colOff>
      <xdr:row>0</xdr:row>
      <xdr:rowOff>0</xdr:rowOff>
    </xdr:from>
    <xdr:to>
      <xdr:col>6</xdr:col>
      <xdr:colOff>133351</xdr:colOff>
      <xdr:row>5</xdr:row>
      <xdr:rowOff>0</xdr:rowOff>
    </xdr:to>
    <xdr:pic>
      <xdr:nvPicPr>
        <xdr:cNvPr id="3" name="Obraz 1" descr="C:\Users\rlukaczyk\AppData\Local\Microsoft\Windows\Temporary Internet Files\Content.Outlook\G2573MDE\FE_PR-DS-UE_EFS-poziom-PL-black.jpg">
          <a:extLst>
            <a:ext uri="{FF2B5EF4-FFF2-40B4-BE49-F238E27FC236}">
              <a16:creationId xmlns:a16="http://schemas.microsoft.com/office/drawing/2014/main" id="{61242E62-24C3-4610-9B99-0A55F22D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280" y="0"/>
          <a:ext cx="6312846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3EC1A-C254-4896-8CC7-7DF98C012C2F}">
  <dimension ref="A1:G59"/>
  <sheetViews>
    <sheetView tabSelected="1" zoomScaleNormal="100" workbookViewId="0">
      <selection activeCell="E16" sqref="E16"/>
    </sheetView>
  </sheetViews>
  <sheetFormatPr defaultColWidth="9.140625" defaultRowHeight="15" x14ac:dyDescent="0.25"/>
  <cols>
    <col min="1" max="1" width="3.140625" style="1" bestFit="1" customWidth="1"/>
    <col min="2" max="2" width="62.7109375" style="1" customWidth="1"/>
    <col min="3" max="3" width="8.5703125" style="2" bestFit="1" customWidth="1"/>
    <col min="4" max="7" width="14.85546875" style="1" customWidth="1"/>
    <col min="8" max="16384" width="9.140625" style="1"/>
  </cols>
  <sheetData>
    <row r="1" spans="1:7" x14ac:dyDescent="0.25">
      <c r="B1" s="9"/>
      <c r="C1" s="10"/>
      <c r="D1" s="9"/>
      <c r="E1" s="9"/>
      <c r="F1" s="9"/>
      <c r="G1" s="9"/>
    </row>
    <row r="2" spans="1:7" x14ac:dyDescent="0.25">
      <c r="B2" s="9"/>
      <c r="C2" s="10"/>
      <c r="D2" s="9"/>
      <c r="E2" s="9"/>
      <c r="F2" s="9"/>
      <c r="G2" s="9"/>
    </row>
    <row r="3" spans="1:7" x14ac:dyDescent="0.25">
      <c r="B3" s="9"/>
      <c r="C3" s="10"/>
      <c r="D3" s="9"/>
      <c r="E3" s="9"/>
      <c r="F3" s="9"/>
      <c r="G3" s="9"/>
    </row>
    <row r="4" spans="1:7" x14ac:dyDescent="0.25">
      <c r="B4" s="9"/>
      <c r="C4" s="10"/>
      <c r="D4" s="9"/>
      <c r="E4" s="9"/>
      <c r="F4" s="9"/>
      <c r="G4" s="9"/>
    </row>
    <row r="5" spans="1:7" x14ac:dyDescent="0.25">
      <c r="B5" s="9"/>
      <c r="C5" s="10"/>
      <c r="D5" s="9"/>
      <c r="E5" s="9"/>
      <c r="F5" s="9"/>
      <c r="G5" s="9"/>
    </row>
    <row r="6" spans="1:7" x14ac:dyDescent="0.25">
      <c r="B6" s="12" t="s">
        <v>54</v>
      </c>
      <c r="C6" s="12"/>
      <c r="D6" s="12"/>
      <c r="E6" s="12"/>
      <c r="F6" s="12"/>
      <c r="G6" s="12"/>
    </row>
    <row r="8" spans="1:7" s="2" customFormat="1" x14ac:dyDescent="0.25">
      <c r="A8" s="3" t="s">
        <v>55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</row>
    <row r="9" spans="1:7" x14ac:dyDescent="0.25">
      <c r="A9" s="15">
        <v>1</v>
      </c>
      <c r="B9" s="6" t="s">
        <v>8</v>
      </c>
      <c r="C9" s="4">
        <v>30</v>
      </c>
      <c r="D9" s="7"/>
      <c r="E9" s="7"/>
      <c r="F9" s="7"/>
      <c r="G9" s="7"/>
    </row>
    <row r="10" spans="1:7" x14ac:dyDescent="0.25">
      <c r="A10" s="15">
        <v>2</v>
      </c>
      <c r="B10" s="6" t="s">
        <v>9</v>
      </c>
      <c r="C10" s="4">
        <v>30</v>
      </c>
      <c r="D10" s="7"/>
      <c r="E10" s="7"/>
      <c r="F10" s="7"/>
      <c r="G10" s="7"/>
    </row>
    <row r="11" spans="1:7" x14ac:dyDescent="0.25">
      <c r="A11" s="15">
        <v>3</v>
      </c>
      <c r="B11" s="6" t="s">
        <v>10</v>
      </c>
      <c r="C11" s="4">
        <v>30</v>
      </c>
      <c r="D11" s="7"/>
      <c r="E11" s="7"/>
      <c r="F11" s="7"/>
      <c r="G11" s="7"/>
    </row>
    <row r="12" spans="1:7" x14ac:dyDescent="0.25">
      <c r="A12" s="15">
        <v>4</v>
      </c>
      <c r="B12" s="6" t="s">
        <v>11</v>
      </c>
      <c r="C12" s="4">
        <v>30</v>
      </c>
      <c r="D12" s="7"/>
      <c r="E12" s="7"/>
      <c r="F12" s="7"/>
      <c r="G12" s="7"/>
    </row>
    <row r="13" spans="1:7" x14ac:dyDescent="0.25">
      <c r="A13" s="15">
        <v>5</v>
      </c>
      <c r="B13" s="6" t="s">
        <v>12</v>
      </c>
      <c r="C13" s="4">
        <v>30</v>
      </c>
      <c r="D13" s="7"/>
      <c r="E13" s="7"/>
      <c r="F13" s="7"/>
      <c r="G13" s="7"/>
    </row>
    <row r="14" spans="1:7" x14ac:dyDescent="0.25">
      <c r="A14" s="15">
        <v>6</v>
      </c>
      <c r="B14" s="6" t="s">
        <v>13</v>
      </c>
      <c r="C14" s="4">
        <v>30</v>
      </c>
      <c r="D14" s="7"/>
      <c r="E14" s="7"/>
      <c r="F14" s="7"/>
      <c r="G14" s="7"/>
    </row>
    <row r="15" spans="1:7" x14ac:dyDescent="0.25">
      <c r="A15" s="15">
        <v>7</v>
      </c>
      <c r="B15" s="6" t="s">
        <v>14</v>
      </c>
      <c r="C15" s="4">
        <v>30</v>
      </c>
      <c r="D15" s="7"/>
      <c r="E15" s="7"/>
      <c r="F15" s="7"/>
      <c r="G15" s="7"/>
    </row>
    <row r="16" spans="1:7" x14ac:dyDescent="0.25">
      <c r="A16" s="15">
        <v>8</v>
      </c>
      <c r="B16" s="6" t="s">
        <v>15</v>
      </c>
      <c r="C16" s="4">
        <v>30</v>
      </c>
      <c r="D16" s="7"/>
      <c r="E16" s="7"/>
      <c r="F16" s="7"/>
      <c r="G16" s="7"/>
    </row>
    <row r="17" spans="1:7" x14ac:dyDescent="0.25">
      <c r="A17" s="15">
        <v>9</v>
      </c>
      <c r="B17" s="6" t="s">
        <v>16</v>
      </c>
      <c r="C17" s="4">
        <v>8</v>
      </c>
      <c r="D17" s="7"/>
      <c r="E17" s="7"/>
      <c r="F17" s="7"/>
      <c r="G17" s="7"/>
    </row>
    <row r="18" spans="1:7" x14ac:dyDescent="0.25">
      <c r="A18" s="15">
        <v>10</v>
      </c>
      <c r="B18" s="5" t="s">
        <v>17</v>
      </c>
      <c r="C18" s="4">
        <f>39*5</f>
        <v>195</v>
      </c>
      <c r="D18" s="7"/>
      <c r="E18" s="7"/>
      <c r="F18" s="7"/>
      <c r="G18" s="7"/>
    </row>
    <row r="19" spans="1:7" x14ac:dyDescent="0.25">
      <c r="A19" s="15">
        <v>11</v>
      </c>
      <c r="B19" s="5" t="s">
        <v>18</v>
      </c>
      <c r="C19" s="4">
        <f>39*5</f>
        <v>195</v>
      </c>
      <c r="D19" s="7"/>
      <c r="E19" s="7"/>
      <c r="F19" s="7"/>
      <c r="G19" s="7"/>
    </row>
    <row r="20" spans="1:7" x14ac:dyDescent="0.25">
      <c r="A20" s="15">
        <v>12</v>
      </c>
      <c r="B20" s="5" t="s">
        <v>19</v>
      </c>
      <c r="C20" s="4">
        <f>39*3</f>
        <v>117</v>
      </c>
      <c r="D20" s="7"/>
      <c r="E20" s="7"/>
      <c r="F20" s="7"/>
      <c r="G20" s="7"/>
    </row>
    <row r="21" spans="1:7" x14ac:dyDescent="0.25">
      <c r="A21" s="15">
        <v>13</v>
      </c>
      <c r="B21" s="5" t="s">
        <v>20</v>
      </c>
      <c r="C21" s="4">
        <f>39*3</f>
        <v>117</v>
      </c>
      <c r="D21" s="7"/>
      <c r="E21" s="7"/>
      <c r="F21" s="7"/>
      <c r="G21" s="7"/>
    </row>
    <row r="22" spans="1:7" x14ac:dyDescent="0.25">
      <c r="A22" s="15">
        <v>14</v>
      </c>
      <c r="B22" s="5" t="s">
        <v>21</v>
      </c>
      <c r="C22" s="4">
        <f>39*3</f>
        <v>117</v>
      </c>
      <c r="D22" s="7"/>
      <c r="E22" s="7"/>
      <c r="F22" s="7"/>
      <c r="G22" s="7"/>
    </row>
    <row r="23" spans="1:7" x14ac:dyDescent="0.25">
      <c r="A23" s="15">
        <v>15</v>
      </c>
      <c r="B23" s="5" t="s">
        <v>22</v>
      </c>
      <c r="C23" s="4">
        <f>39*2</f>
        <v>78</v>
      </c>
      <c r="D23" s="7"/>
      <c r="E23" s="7"/>
      <c r="F23" s="7"/>
      <c r="G23" s="7"/>
    </row>
    <row r="24" spans="1:7" x14ac:dyDescent="0.25">
      <c r="A24" s="15">
        <v>16</v>
      </c>
      <c r="B24" s="5" t="s">
        <v>23</v>
      </c>
      <c r="C24" s="4">
        <f>39*3</f>
        <v>117</v>
      </c>
      <c r="D24" s="7"/>
      <c r="E24" s="7"/>
      <c r="F24" s="7"/>
      <c r="G24" s="7"/>
    </row>
    <row r="25" spans="1:7" x14ac:dyDescent="0.25">
      <c r="A25" s="15">
        <v>17</v>
      </c>
      <c r="B25" s="5" t="s">
        <v>24</v>
      </c>
      <c r="C25" s="4">
        <f>39*20</f>
        <v>780</v>
      </c>
      <c r="D25" s="7"/>
      <c r="E25" s="7"/>
      <c r="F25" s="7"/>
      <c r="G25" s="7"/>
    </row>
    <row r="26" spans="1:7" x14ac:dyDescent="0.25">
      <c r="A26" s="15">
        <v>18</v>
      </c>
      <c r="B26" s="5" t="s">
        <v>25</v>
      </c>
      <c r="C26" s="4">
        <f>39*30</f>
        <v>1170</v>
      </c>
      <c r="D26" s="7"/>
      <c r="E26" s="7"/>
      <c r="F26" s="7"/>
      <c r="G26" s="7"/>
    </row>
    <row r="27" spans="1:7" x14ac:dyDescent="0.25">
      <c r="A27" s="15">
        <v>19</v>
      </c>
      <c r="B27" s="5" t="s">
        <v>26</v>
      </c>
      <c r="C27" s="4">
        <f>39*15</f>
        <v>585</v>
      </c>
      <c r="D27" s="7"/>
      <c r="E27" s="7"/>
      <c r="F27" s="7"/>
      <c r="G27" s="7"/>
    </row>
    <row r="28" spans="1:7" x14ac:dyDescent="0.25">
      <c r="A28" s="15">
        <v>20</v>
      </c>
      <c r="B28" s="5" t="s">
        <v>27</v>
      </c>
      <c r="C28" s="4">
        <f>39*10</f>
        <v>390</v>
      </c>
      <c r="D28" s="7"/>
      <c r="E28" s="7"/>
      <c r="F28" s="7"/>
      <c r="G28" s="7"/>
    </row>
    <row r="29" spans="1:7" x14ac:dyDescent="0.25">
      <c r="A29" s="15">
        <v>21</v>
      </c>
      <c r="B29" s="5" t="s">
        <v>28</v>
      </c>
      <c r="C29" s="11">
        <f>23*2</f>
        <v>46</v>
      </c>
      <c r="D29" s="7"/>
      <c r="E29" s="7"/>
      <c r="F29" s="7"/>
      <c r="G29" s="7"/>
    </row>
    <row r="30" spans="1:7" x14ac:dyDescent="0.25">
      <c r="A30" s="15">
        <v>22</v>
      </c>
      <c r="B30" s="5" t="s">
        <v>29</v>
      </c>
      <c r="C30" s="11">
        <v>23</v>
      </c>
      <c r="D30" s="7"/>
      <c r="E30" s="7"/>
      <c r="F30" s="7"/>
      <c r="G30" s="7"/>
    </row>
    <row r="31" spans="1:7" x14ac:dyDescent="0.25">
      <c r="A31" s="15">
        <v>23</v>
      </c>
      <c r="B31" s="5" t="s">
        <v>30</v>
      </c>
      <c r="C31" s="11">
        <v>23</v>
      </c>
      <c r="D31" s="7"/>
      <c r="E31" s="7"/>
      <c r="F31" s="7"/>
      <c r="G31" s="7"/>
    </row>
    <row r="32" spans="1:7" x14ac:dyDescent="0.25">
      <c r="A32" s="15">
        <v>24</v>
      </c>
      <c r="B32" s="5" t="s">
        <v>31</v>
      </c>
      <c r="C32" s="11">
        <v>23</v>
      </c>
      <c r="D32" s="7"/>
      <c r="E32" s="7"/>
      <c r="F32" s="7"/>
      <c r="G32" s="7"/>
    </row>
    <row r="33" spans="1:7" x14ac:dyDescent="0.25">
      <c r="A33" s="15">
        <v>25</v>
      </c>
      <c r="B33" s="5" t="s">
        <v>32</v>
      </c>
      <c r="C33" s="11">
        <v>23</v>
      </c>
      <c r="D33" s="7"/>
      <c r="E33" s="7"/>
      <c r="F33" s="7"/>
      <c r="G33" s="7"/>
    </row>
    <row r="34" spans="1:7" x14ac:dyDescent="0.25">
      <c r="A34" s="15">
        <v>26</v>
      </c>
      <c r="B34" s="5" t="s">
        <v>33</v>
      </c>
      <c r="C34" s="11">
        <v>23</v>
      </c>
      <c r="D34" s="7"/>
      <c r="E34" s="7"/>
      <c r="F34" s="7"/>
      <c r="G34" s="7"/>
    </row>
    <row r="35" spans="1:7" x14ac:dyDescent="0.25">
      <c r="A35" s="15">
        <v>27</v>
      </c>
      <c r="B35" s="5" t="s">
        <v>34</v>
      </c>
      <c r="C35" s="11">
        <v>23</v>
      </c>
      <c r="D35" s="7"/>
      <c r="E35" s="7"/>
      <c r="F35" s="7"/>
      <c r="G35" s="7"/>
    </row>
    <row r="36" spans="1:7" x14ac:dyDescent="0.25">
      <c r="A36" s="15">
        <v>28</v>
      </c>
      <c r="B36" s="5" t="s">
        <v>35</v>
      </c>
      <c r="C36" s="11">
        <f>23*25</f>
        <v>575</v>
      </c>
      <c r="D36" s="7"/>
      <c r="E36" s="7"/>
      <c r="F36" s="7"/>
      <c r="G36" s="7"/>
    </row>
    <row r="37" spans="1:7" x14ac:dyDescent="0.25">
      <c r="A37" s="15">
        <v>29</v>
      </c>
      <c r="B37" s="5" t="s">
        <v>36</v>
      </c>
      <c r="C37" s="11">
        <f>23*25</f>
        <v>575</v>
      </c>
      <c r="D37" s="7"/>
      <c r="E37" s="7"/>
      <c r="F37" s="7"/>
      <c r="G37" s="7"/>
    </row>
    <row r="38" spans="1:7" x14ac:dyDescent="0.25">
      <c r="A38" s="15">
        <v>30</v>
      </c>
      <c r="B38" s="5" t="s">
        <v>37</v>
      </c>
      <c r="C38" s="11">
        <v>23</v>
      </c>
      <c r="D38" s="7"/>
      <c r="E38" s="7"/>
      <c r="F38" s="7"/>
      <c r="G38" s="7"/>
    </row>
    <row r="39" spans="1:7" x14ac:dyDescent="0.25">
      <c r="A39" s="15">
        <v>31</v>
      </c>
      <c r="B39" s="5" t="s">
        <v>38</v>
      </c>
      <c r="C39" s="11">
        <v>23</v>
      </c>
      <c r="D39" s="7"/>
      <c r="E39" s="7"/>
      <c r="F39" s="7"/>
      <c r="G39" s="7"/>
    </row>
    <row r="40" spans="1:7" x14ac:dyDescent="0.25">
      <c r="A40" s="15">
        <v>32</v>
      </c>
      <c r="B40" s="5" t="s">
        <v>39</v>
      </c>
      <c r="C40" s="11">
        <v>23</v>
      </c>
      <c r="D40" s="7"/>
      <c r="E40" s="7"/>
      <c r="F40" s="7"/>
      <c r="G40" s="7"/>
    </row>
    <row r="41" spans="1:7" x14ac:dyDescent="0.25">
      <c r="A41" s="15">
        <v>33</v>
      </c>
      <c r="B41" s="5" t="s">
        <v>40</v>
      </c>
      <c r="C41" s="11">
        <f>23*2</f>
        <v>46</v>
      </c>
      <c r="D41" s="7"/>
      <c r="E41" s="7"/>
      <c r="F41" s="7"/>
      <c r="G41" s="7"/>
    </row>
    <row r="42" spans="1:7" x14ac:dyDescent="0.25">
      <c r="A42" s="15">
        <v>34</v>
      </c>
      <c r="B42" s="5" t="s">
        <v>41</v>
      </c>
      <c r="C42" s="11">
        <v>23</v>
      </c>
      <c r="D42" s="7"/>
      <c r="E42" s="7"/>
      <c r="F42" s="7"/>
      <c r="G42" s="7"/>
    </row>
    <row r="43" spans="1:7" x14ac:dyDescent="0.25">
      <c r="A43" s="15">
        <v>35</v>
      </c>
      <c r="B43" s="5" t="s">
        <v>42</v>
      </c>
      <c r="C43" s="11">
        <v>23</v>
      </c>
      <c r="D43" s="7"/>
      <c r="E43" s="7"/>
      <c r="F43" s="7"/>
      <c r="G43" s="7"/>
    </row>
    <row r="44" spans="1:7" x14ac:dyDescent="0.25">
      <c r="A44" s="15">
        <v>36</v>
      </c>
      <c r="B44" s="5" t="s">
        <v>43</v>
      </c>
      <c r="C44" s="11">
        <f>23*25</f>
        <v>575</v>
      </c>
      <c r="D44" s="7"/>
      <c r="E44" s="7"/>
      <c r="F44" s="7"/>
      <c r="G44" s="7"/>
    </row>
    <row r="45" spans="1:7" x14ac:dyDescent="0.25">
      <c r="A45" s="15">
        <v>37</v>
      </c>
      <c r="B45" s="5" t="s">
        <v>44</v>
      </c>
      <c r="C45" s="11">
        <v>23</v>
      </c>
      <c r="D45" s="7"/>
      <c r="E45" s="7"/>
      <c r="F45" s="7"/>
      <c r="G45" s="7"/>
    </row>
    <row r="46" spans="1:7" x14ac:dyDescent="0.25">
      <c r="A46" s="15">
        <v>38</v>
      </c>
      <c r="B46" s="5" t="s">
        <v>45</v>
      </c>
      <c r="C46" s="11">
        <f>23*25</f>
        <v>575</v>
      </c>
      <c r="D46" s="7"/>
      <c r="E46" s="7"/>
      <c r="F46" s="7"/>
      <c r="G46" s="7"/>
    </row>
    <row r="47" spans="1:7" x14ac:dyDescent="0.25">
      <c r="A47" s="15">
        <v>39</v>
      </c>
      <c r="B47" s="5" t="s">
        <v>46</v>
      </c>
      <c r="C47" s="11">
        <f>23*3</f>
        <v>69</v>
      </c>
      <c r="D47" s="7"/>
      <c r="E47" s="7"/>
      <c r="F47" s="7"/>
      <c r="G47" s="7"/>
    </row>
    <row r="48" spans="1:7" x14ac:dyDescent="0.25">
      <c r="A48" s="15">
        <v>40</v>
      </c>
      <c r="B48" s="5" t="s">
        <v>47</v>
      </c>
      <c r="C48" s="11">
        <f>23*10</f>
        <v>230</v>
      </c>
      <c r="D48" s="7"/>
      <c r="E48" s="7"/>
      <c r="F48" s="7"/>
      <c r="G48" s="7"/>
    </row>
    <row r="49" spans="1:7" x14ac:dyDescent="0.25">
      <c r="A49" s="15">
        <v>41</v>
      </c>
      <c r="B49" s="5" t="s">
        <v>48</v>
      </c>
      <c r="C49" s="11">
        <v>23</v>
      </c>
      <c r="D49" s="7"/>
      <c r="E49" s="7"/>
      <c r="F49" s="7"/>
      <c r="G49" s="7"/>
    </row>
    <row r="50" spans="1:7" x14ac:dyDescent="0.25">
      <c r="A50" s="15">
        <v>42</v>
      </c>
      <c r="B50" s="5" t="s">
        <v>49</v>
      </c>
      <c r="C50" s="11">
        <v>23</v>
      </c>
      <c r="D50" s="7"/>
      <c r="E50" s="7"/>
      <c r="F50" s="7"/>
      <c r="G50" s="7"/>
    </row>
    <row r="51" spans="1:7" x14ac:dyDescent="0.25">
      <c r="A51" s="15">
        <v>43</v>
      </c>
      <c r="B51" s="5" t="s">
        <v>50</v>
      </c>
      <c r="C51" s="11">
        <v>23</v>
      </c>
      <c r="D51" s="7"/>
      <c r="E51" s="7"/>
      <c r="F51" s="7"/>
      <c r="G51" s="7"/>
    </row>
    <row r="52" spans="1:7" x14ac:dyDescent="0.25">
      <c r="A52" s="15">
        <v>44</v>
      </c>
      <c r="B52" s="5" t="s">
        <v>51</v>
      </c>
      <c r="C52" s="11">
        <v>23</v>
      </c>
      <c r="D52" s="7"/>
      <c r="E52" s="7"/>
      <c r="F52" s="7"/>
      <c r="G52" s="7"/>
    </row>
    <row r="53" spans="1:7" x14ac:dyDescent="0.25">
      <c r="A53" s="15">
        <v>45</v>
      </c>
      <c r="B53" s="5" t="s">
        <v>52</v>
      </c>
      <c r="C53" s="11">
        <f>23*25</f>
        <v>575</v>
      </c>
      <c r="D53" s="7"/>
      <c r="E53" s="7"/>
      <c r="F53" s="7"/>
      <c r="G53" s="7"/>
    </row>
    <row r="54" spans="1:7" ht="15.75" thickBot="1" x14ac:dyDescent="0.3">
      <c r="A54" s="15">
        <v>46</v>
      </c>
      <c r="B54" s="5" t="s">
        <v>53</v>
      </c>
      <c r="C54" s="11">
        <f>23*25</f>
        <v>575</v>
      </c>
      <c r="D54" s="7"/>
      <c r="E54" s="7"/>
      <c r="F54" s="7"/>
      <c r="G54" s="7"/>
    </row>
    <row r="55" spans="1:7" ht="15.75" thickBot="1" x14ac:dyDescent="0.3">
      <c r="B55" s="13" t="s">
        <v>6</v>
      </c>
      <c r="C55" s="13"/>
      <c r="D55" s="13"/>
      <c r="E55" s="13"/>
      <c r="F55" s="13"/>
      <c r="G55" s="8"/>
    </row>
    <row r="59" spans="1:7" x14ac:dyDescent="0.25">
      <c r="B59" s="14" t="s">
        <v>7</v>
      </c>
      <c r="C59" s="14"/>
      <c r="D59" s="14"/>
    </row>
  </sheetData>
  <mergeCells count="3">
    <mergeCell ref="B6:G6"/>
    <mergeCell ref="B55:F55"/>
    <mergeCell ref="B59:D59"/>
  </mergeCells>
  <pageMargins left="0.7" right="0.7" top="0.75" bottom="0.75" header="0.3" footer="0.3"/>
  <pageSetup paperSize="9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1 - Pomoce edukacyjne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Ziętek</dc:creator>
  <cp:lastModifiedBy>Marek Chmara</cp:lastModifiedBy>
  <cp:lastPrinted>2023-07-25T09:31:52Z</cp:lastPrinted>
  <dcterms:created xsi:type="dcterms:W3CDTF">2022-07-11T11:05:24Z</dcterms:created>
  <dcterms:modified xsi:type="dcterms:W3CDTF">2023-07-27T08:54:16Z</dcterms:modified>
</cp:coreProperties>
</file>