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wolicka\Desktop\ZAMÓWIENIA - 30 000 euro\2023\3. ZAPYTANIE OFERTOWE\3. materiały biurowe\szacowanie\"/>
    </mc:Choice>
  </mc:AlternateContent>
  <xr:revisionPtr revIDLastSave="0" documentId="13_ncr:1_{6E7C86A4-8390-4FCD-8C4C-9C429F474CCB}" xr6:coauthVersionLast="36" xr6:coauthVersionMax="36" xr10:uidLastSave="{00000000-0000-0000-0000-000000000000}"/>
  <bookViews>
    <workbookView xWindow="0" yWindow="0" windowWidth="20490" windowHeight="8130" tabRatio="500" xr2:uid="{00000000-000D-0000-FFFF-FFFF00000000}"/>
  </bookViews>
  <sheets>
    <sheet name="BIUROWE" sheetId="1" r:id="rId1"/>
    <sheet name="TONERY" sheetId="2" r:id="rId2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4" i="2" l="1"/>
  <c r="F44" i="2"/>
  <c r="E44" i="2"/>
  <c r="D44" i="2"/>
  <c r="G43" i="2"/>
  <c r="E43" i="2"/>
  <c r="G42" i="2"/>
  <c r="E42" i="2"/>
  <c r="G41" i="2"/>
  <c r="E41" i="2"/>
  <c r="G40" i="2"/>
  <c r="E40" i="2"/>
  <c r="G39" i="2"/>
  <c r="E39" i="2"/>
  <c r="G38" i="2"/>
  <c r="E38" i="2"/>
  <c r="G37" i="2"/>
  <c r="E37" i="2"/>
  <c r="G36" i="2"/>
  <c r="E36" i="2"/>
  <c r="G35" i="2"/>
  <c r="E35" i="2"/>
  <c r="G34" i="2"/>
  <c r="E34" i="2"/>
  <c r="G33" i="2"/>
  <c r="E33" i="2"/>
  <c r="G32" i="2"/>
  <c r="E32" i="2"/>
  <c r="G31" i="2"/>
  <c r="E31" i="2"/>
  <c r="G30" i="2"/>
  <c r="E30" i="2"/>
  <c r="G29" i="2"/>
  <c r="E29" i="2"/>
  <c r="G28" i="2"/>
  <c r="E28" i="2"/>
  <c r="G27" i="2"/>
  <c r="E27" i="2"/>
  <c r="G26" i="2"/>
  <c r="E26" i="2"/>
  <c r="G25" i="2"/>
  <c r="E25" i="2"/>
  <c r="G24" i="2"/>
  <c r="E24" i="2"/>
  <c r="G23" i="2"/>
  <c r="E23" i="2"/>
  <c r="G22" i="2"/>
  <c r="E22" i="2"/>
  <c r="G21" i="2"/>
  <c r="E21" i="2"/>
  <c r="G20" i="2"/>
  <c r="E20" i="2"/>
  <c r="G19" i="2"/>
  <c r="E19" i="2"/>
  <c r="G18" i="2"/>
  <c r="E18" i="2"/>
  <c r="G17" i="2"/>
  <c r="E17" i="2"/>
  <c r="G16" i="2"/>
  <c r="E16" i="2"/>
  <c r="G15" i="2"/>
  <c r="E15" i="2"/>
  <c r="G14" i="2"/>
  <c r="E14" i="2"/>
  <c r="G13" i="2"/>
  <c r="E13" i="2"/>
  <c r="G12" i="2"/>
  <c r="E12" i="2"/>
  <c r="G11" i="2"/>
  <c r="E11" i="2"/>
  <c r="G10" i="2"/>
  <c r="E10" i="2"/>
  <c r="G9" i="2"/>
  <c r="E9" i="2"/>
  <c r="G8" i="2"/>
  <c r="E8" i="2"/>
  <c r="G7" i="2"/>
  <c r="E7" i="2"/>
  <c r="G6" i="2"/>
  <c r="E6" i="2"/>
</calcChain>
</file>

<file path=xl/sharedStrings.xml><?xml version="1.0" encoding="utf-8"?>
<sst xmlns="http://schemas.openxmlformats.org/spreadsheetml/2006/main" count="519" uniqueCount="245">
  <si>
    <t>Załącznik nr 1a</t>
  </si>
  <si>
    <t>Artykuły biurowe dla Centrum Kształcenia Zawodowego na 2022 r.</t>
  </si>
  <si>
    <t>Lp.</t>
  </si>
  <si>
    <t>Rodzaj towaru</t>
  </si>
  <si>
    <t>J.m.</t>
  </si>
  <si>
    <t>Bateria 9V</t>
  </si>
  <si>
    <t>szt.</t>
  </si>
  <si>
    <t>Panasonic</t>
  </si>
  <si>
    <t>Bateria LR14</t>
  </si>
  <si>
    <t>Bateria LR20</t>
  </si>
  <si>
    <t>Bateria LR3 AAA</t>
  </si>
  <si>
    <t>Bateria LR6 AA</t>
  </si>
  <si>
    <t>blok biurowy A4/100 linia/kratka</t>
  </si>
  <si>
    <t>Bantex</t>
  </si>
  <si>
    <t>blok biurowy A5/100 linia/kratka</t>
  </si>
  <si>
    <t>cyfry samoprzylepne 1cm A4</t>
  </si>
  <si>
    <t>Leviatan</t>
  </si>
  <si>
    <t>cyfry samoprzylepne 2cm A4</t>
  </si>
  <si>
    <t>deska PCV z klipem A4</t>
  </si>
  <si>
    <t>Panta Plast</t>
  </si>
  <si>
    <t>długopis Corvina niebieski/czarny</t>
  </si>
  <si>
    <t xml:space="preserve">Corvina </t>
  </si>
  <si>
    <t>długopis GRANIT D503 niebieski</t>
  </si>
  <si>
    <t>Granit</t>
  </si>
  <si>
    <t>długopis Pentel BK 77 
4 kolory (niebieski, czarny, zielony, czerwony)</t>
  </si>
  <si>
    <t>Pentel</t>
  </si>
  <si>
    <t>długopis żelowy Pilot V5 
4 kolory (niebieski, czarny, zielony, czerwony)</t>
  </si>
  <si>
    <t>Pilot</t>
  </si>
  <si>
    <t>długoipis Pentel ENERGEL 0,5 symbol BLN75-C
4 kolory (niebieski, czarny, zielony, czerwony)</t>
  </si>
  <si>
    <t>wkłady do długoipisu Pentel ENERGEL 0,5 symbol BLN75-C
4 kolory  (niebieski, czarny, zielony, czerwony)</t>
  </si>
  <si>
    <t>druk KP</t>
  </si>
  <si>
    <t>Michalczyk</t>
  </si>
  <si>
    <t>druk KW</t>
  </si>
  <si>
    <t>druk rozliczenie zaliczki</t>
  </si>
  <si>
    <t>druk wniosek o zaliczkę</t>
  </si>
  <si>
    <t xml:space="preserve">dziurkacz </t>
  </si>
  <si>
    <t>Kangaro</t>
  </si>
  <si>
    <t>ekierka 20 cm</t>
  </si>
  <si>
    <t>Donau</t>
  </si>
  <si>
    <t>etykieta samoprzylepna papierowa A4 op. 100 arkuszy</t>
  </si>
  <si>
    <t>op.</t>
  </si>
  <si>
    <t>Lambda</t>
  </si>
  <si>
    <t>etykieta samoprzylepna foliowa A4 op. 100 arkuszy</t>
  </si>
  <si>
    <t>Zweckform</t>
  </si>
  <si>
    <t>folia do laminatora A4 op. 100szt.</t>
  </si>
  <si>
    <t xml:space="preserve">Argo </t>
  </si>
  <si>
    <t>gąbka do tablic suchościeralnych DONAU żółta</t>
  </si>
  <si>
    <t>gumka Factis S20</t>
  </si>
  <si>
    <t>Factis</t>
  </si>
  <si>
    <t>gumka Pentel średnia ZEH-05</t>
  </si>
  <si>
    <t>identyfikator PVC 50 szt.</t>
  </si>
  <si>
    <t>kalkulator CITIZEN SDC 888</t>
  </si>
  <si>
    <t xml:space="preserve">Citizen </t>
  </si>
  <si>
    <t>karton wizytówkowy A4/20arkuszy</t>
  </si>
  <si>
    <t>Galeria Papieru</t>
  </si>
  <si>
    <t>klej 8g w sztyfcie. Amos</t>
  </si>
  <si>
    <t>Amos</t>
  </si>
  <si>
    <t>klips 19mm 12szt.</t>
  </si>
  <si>
    <t>Net</t>
  </si>
  <si>
    <t>klips 32mm 12szt.</t>
  </si>
  <si>
    <t>klips 51 mm 12szt.</t>
  </si>
  <si>
    <t>koperta A4 przezroczysta z zatrzaskiem kolor</t>
  </si>
  <si>
    <t>koperta A5 przezroczysta z zatrzaskiem kolor</t>
  </si>
  <si>
    <t>koperta bąbelkowa C-4</t>
  </si>
  <si>
    <t>Rayan</t>
  </si>
  <si>
    <t>koperta bąbelkowa B-4</t>
  </si>
  <si>
    <t>koperta biała C-4 samoklejąca z paskiem 50 szt.</t>
  </si>
  <si>
    <t>koperta biała C-5 samoklejąca z paskiem 50 szt.</t>
  </si>
  <si>
    <t>koperta biała C-6 samoklejąca z paskiem 50 szt.</t>
  </si>
  <si>
    <t>koperta DL przezroczysta z zatrzaskiem kolor</t>
  </si>
  <si>
    <t>koperta rozszerzana C-4</t>
  </si>
  <si>
    <t>Bong</t>
  </si>
  <si>
    <t>koperta rozszerzana B-4</t>
  </si>
  <si>
    <t>korektor w pędzelku</t>
  </si>
  <si>
    <t>korektor w taśmie OVAL</t>
  </si>
  <si>
    <t>Oval</t>
  </si>
  <si>
    <t xml:space="preserve">kostka biała klejona </t>
  </si>
  <si>
    <t>Tres</t>
  </si>
  <si>
    <t>kostka biała nieklejona</t>
  </si>
  <si>
    <t>kostka kolor klejona</t>
  </si>
  <si>
    <t>kostka kolor nieklejona</t>
  </si>
  <si>
    <t>kostka nieklejona w pojemniku</t>
  </si>
  <si>
    <t>księga inwentarzowa A4 50 stron tw. Oprawa</t>
  </si>
  <si>
    <t>Wydawnictwa Akcydensowe</t>
  </si>
  <si>
    <t>kubek siatka szary</t>
  </si>
  <si>
    <t>linijka 20 cm</t>
  </si>
  <si>
    <t>linijka 30 cm</t>
  </si>
  <si>
    <t>magnes tablicowy 1cm, 1,5cm kolor</t>
  </si>
  <si>
    <t>marker do tablic suchościeralnych Pentel MAXIFLO M 
z pompką 4 kolory (niebieski, czarny, zielony, czerwony)</t>
  </si>
  <si>
    <t>marker olejowy BIAŁY cienki/gruby</t>
  </si>
  <si>
    <t>Sipa</t>
  </si>
  <si>
    <t>marker olejowy CZARNY cienki/gruby</t>
  </si>
  <si>
    <t>marker permanentny gruby</t>
  </si>
  <si>
    <t>Kamet</t>
  </si>
  <si>
    <t>notes samoprzylepny 38*51   żółty/kolorowy</t>
  </si>
  <si>
    <t>notes samoprzylepny 76*51   żółty/kolorowy</t>
  </si>
  <si>
    <t>notes samoprzylepny 76*76   żółty/kolorowy</t>
  </si>
  <si>
    <t>nożyczki biurowe 16 cm</t>
  </si>
  <si>
    <t>nożyczki biurowe 21 cm</t>
  </si>
  <si>
    <t>nóż tapicerski duży/mały</t>
  </si>
  <si>
    <t>Grand</t>
  </si>
  <si>
    <t>obwoluta A4 groszkowa 100szt.</t>
  </si>
  <si>
    <t>obwoluta A4 krystaliczna 100szt.</t>
  </si>
  <si>
    <t>obwoluta A5 100szt.</t>
  </si>
  <si>
    <t>obwoluta z klapka A4 10szt.</t>
  </si>
  <si>
    <t>obwoluta z klapka B4 10szt.</t>
  </si>
  <si>
    <t>okładka do bindownicy PRZÓD 100szt</t>
  </si>
  <si>
    <t>okładka do bindownicy TYŁ 100szt.</t>
  </si>
  <si>
    <t>olej do niszczarek</t>
  </si>
  <si>
    <t>ołówek HB/B/2B</t>
  </si>
  <si>
    <t>Nebulo</t>
  </si>
  <si>
    <t>papier ksero A3 80g</t>
  </si>
  <si>
    <t>ryza</t>
  </si>
  <si>
    <t>Maestro</t>
  </si>
  <si>
    <t>papier ksero A3 mix kolor 100szt. 80g</t>
  </si>
  <si>
    <t>Protos</t>
  </si>
  <si>
    <t>papier ksero A4 80g</t>
  </si>
  <si>
    <t>papier ksero B5 80g</t>
  </si>
  <si>
    <t>papier ksero A4 mix kolor 250szt. 80g</t>
  </si>
  <si>
    <t>papier recycled A4 80g</t>
  </si>
  <si>
    <t>Xerox</t>
  </si>
  <si>
    <t>papier recycled B5 80g</t>
  </si>
  <si>
    <t>papier satyna 160g</t>
  </si>
  <si>
    <t>Mondi</t>
  </si>
  <si>
    <t>papier satyna 250g</t>
  </si>
  <si>
    <t>pinezka beczułka 100szt.</t>
  </si>
  <si>
    <t>pinezka srebrna/złota 100szt.</t>
  </si>
  <si>
    <t>pisak do płyt CD rozmiar F</t>
  </si>
  <si>
    <t>Snowman</t>
  </si>
  <si>
    <t>pisak do płyt CD rozmiar M</t>
  </si>
  <si>
    <t xml:space="preserve">pisaki dwustonne 4 kolory </t>
  </si>
  <si>
    <t>Fibracolor</t>
  </si>
  <si>
    <t>płyn do czyszczenia tablic EXPO</t>
  </si>
  <si>
    <t>Qconnect</t>
  </si>
  <si>
    <t>płyta CD-R 700MB 100szt.</t>
  </si>
  <si>
    <t>Verbatim</t>
  </si>
  <si>
    <t>płyta DVD-R 4,7GB 100szt.</t>
  </si>
  <si>
    <t>podkładka na biurko 40cmx58cm</t>
  </si>
  <si>
    <t>Biurfol</t>
  </si>
  <si>
    <t>przekładki do segregatora 24cmx10cm MIX 100 szt.</t>
  </si>
  <si>
    <t>przybornik na biurko siatka szary</t>
  </si>
  <si>
    <t>segregator A4/40</t>
  </si>
  <si>
    <t>Extra</t>
  </si>
  <si>
    <t>segregator A4/70</t>
  </si>
  <si>
    <t>skoroszyt plastikowy z zawieszką</t>
  </si>
  <si>
    <t>spinacz biurowy 28mm</t>
  </si>
  <si>
    <t>spinacz biurowy 50mm</t>
  </si>
  <si>
    <t>szuflada plastikowa</t>
  </si>
  <si>
    <t>taśma dwustronna 50/25</t>
  </si>
  <si>
    <t>Pakart</t>
  </si>
  <si>
    <t>taśma klejąca 19mm</t>
  </si>
  <si>
    <t>taśma klejąca 19mm w podajniku</t>
  </si>
  <si>
    <t>taśma klejąca pakowa szara 45mm</t>
  </si>
  <si>
    <t>Ulith</t>
  </si>
  <si>
    <t>taśma klejąca pakowa transparentna 45mm</t>
  </si>
  <si>
    <t>teczka wiązana A4 biała</t>
  </si>
  <si>
    <t>Barbara</t>
  </si>
  <si>
    <t>teczka do podpisu 8 kart</t>
  </si>
  <si>
    <t>Delfin</t>
  </si>
  <si>
    <t>teczka kopertowa A4 z nappem</t>
  </si>
  <si>
    <t>teczka kopertowa A5</t>
  </si>
  <si>
    <t>teczka z gumka A4 biała</t>
  </si>
  <si>
    <t>teczka z gumka A4 lakierowana kolor</t>
  </si>
  <si>
    <t>Vaupe</t>
  </si>
  <si>
    <t>temperówka z pojemnikiem</t>
  </si>
  <si>
    <t>wkład Zenit gruby</t>
  </si>
  <si>
    <t>woreczki strunowe 100x150 100szt.</t>
  </si>
  <si>
    <t>Emerson</t>
  </si>
  <si>
    <t>woreczki strunowe 150x200 100szt.</t>
  </si>
  <si>
    <t>woreczki strunowe 150x250 100szt.</t>
  </si>
  <si>
    <t>woreczki strunowe 230x320 100szt.</t>
  </si>
  <si>
    <t>woreczki strunowe 70x100 100szt.</t>
  </si>
  <si>
    <t>zakładki indeksujące 4 kolory 20x50 mm papierowe</t>
  </si>
  <si>
    <t>zakładki indeksujące 5 kolorów 12x44 mm folia PET</t>
  </si>
  <si>
    <t xml:space="preserve">zakreślacz </t>
  </si>
  <si>
    <t>zakreślacz 4 kolory</t>
  </si>
  <si>
    <t>zawieszka do kluczy plastikowa/kolorowa z okienkiem</t>
  </si>
  <si>
    <t>zeszyt A4/96 kart. linia/kratka</t>
  </si>
  <si>
    <t>Interdruk</t>
  </si>
  <si>
    <t>zeszyt A5/32 kart. linia/kratka</t>
  </si>
  <si>
    <t>zeszyt A5/60 kart. linia/kratka</t>
  </si>
  <si>
    <t>zeszyt A5/80 kart. linia/kratka</t>
  </si>
  <si>
    <t>zeszyt B5/80 kart. linia/kratka</t>
  </si>
  <si>
    <t>zszywacz na zszywki 24/6</t>
  </si>
  <si>
    <t>zszywasz na zszywki No10</t>
  </si>
  <si>
    <t>zszywki 24/6</t>
  </si>
  <si>
    <t>zszywki No10</t>
  </si>
  <si>
    <t>Załącznik nr 1b</t>
  </si>
  <si>
    <t>Tonery i tusze dla Centrum Kształcenia Zawodowego na 2022 r.</t>
  </si>
  <si>
    <t>Nazwa towaru</t>
  </si>
  <si>
    <t>ZAMIENNIK</t>
  </si>
  <si>
    <t>ORYGINAŁ</t>
  </si>
  <si>
    <t>cena netto</t>
  </si>
  <si>
    <t>cena brutto</t>
  </si>
  <si>
    <t>toner Brother DCP-8070D</t>
  </si>
  <si>
    <t>toner Brother HL-4150CDN Black</t>
  </si>
  <si>
    <t>toner Brother HL-4150CDN Cyjan, Magenta, Yellow</t>
  </si>
  <si>
    <t>toner Brother HL-L8250 CDN Black</t>
  </si>
  <si>
    <t>toner Brother HL-L8250 CDN Cyjan, Magenta, Yellow</t>
  </si>
  <si>
    <t>toner HP Laser Jet Pro M402 dne</t>
  </si>
  <si>
    <t>toner HP LaserJet 1022</t>
  </si>
  <si>
    <t>toner HP LaserJet 1100</t>
  </si>
  <si>
    <t>toner HP LaserJet M454 dw Black</t>
  </si>
  <si>
    <t>toner HP LaserJet M454 dw Cyjan, Magenta, Yellow</t>
  </si>
  <si>
    <t>toner HP LaserJet MFP428 dw</t>
  </si>
  <si>
    <t>toner HP LaserJet P1005</t>
  </si>
  <si>
    <t>toner HP laserJet P1102</t>
  </si>
  <si>
    <t>toner HP LaserJet P1505N</t>
  </si>
  <si>
    <t>toner HP LaserJet Pro M402dne</t>
  </si>
  <si>
    <t>toner HP LaserJet Pro M404dn</t>
  </si>
  <si>
    <t>toner HP LaserJet Pro M479 fdn Black</t>
  </si>
  <si>
    <t>toner HP LaserJet Pro M479 fdn Cyjan, Magenta, Yellow</t>
  </si>
  <si>
    <t>toner HP LaserJet Pro MFP M426 fdn</t>
  </si>
  <si>
    <t>toner HP LaserJet Pro MFP 428 fdn</t>
  </si>
  <si>
    <t>toner OKI B411dn</t>
  </si>
  <si>
    <t>toner OKI B431dn</t>
  </si>
  <si>
    <t>toner OKI B432</t>
  </si>
  <si>
    <t>toner OKI B6250</t>
  </si>
  <si>
    <t>toner OKI C5750 Black</t>
  </si>
  <si>
    <t>toner OKI C5750 Cyjan, Magenta, Yellow</t>
  </si>
  <si>
    <t>toner OKI MB461</t>
  </si>
  <si>
    <t>toner OKI MB472</t>
  </si>
  <si>
    <t>toner OKI MB562</t>
  </si>
  <si>
    <t>toner Panasonic KX-MB2025</t>
  </si>
  <si>
    <t>toner Ricoh MP C2051 Black</t>
  </si>
  <si>
    <t>toner Ricoh MP C2051 Cyjan, Magenta, Yellow</t>
  </si>
  <si>
    <t>toner Ricoh SP1210N</t>
  </si>
  <si>
    <t>toner Sharp MX 2630 Black</t>
  </si>
  <si>
    <t>toner Sharp MX 2630 Cyjan, Magenta, Yellow</t>
  </si>
  <si>
    <t>toner Sharp MX 2651 Black</t>
  </si>
  <si>
    <t>toner Sharp MX 2651 Cyjan, Magenta, Yellow</t>
  </si>
  <si>
    <t>tusz HP T610, kolory: G, PK, MK, Cyjan, Magenta, Yellow</t>
  </si>
  <si>
    <t>folia do laminatora A3 op. 100szt.</t>
  </si>
  <si>
    <t>cena jednostkowa netto</t>
  </si>
  <si>
    <t>wartość netto</t>
  </si>
  <si>
    <t>ilość (szacowana)</t>
  </si>
  <si>
    <t xml:space="preserve">pudło do archiwizacji 120X340X297 </t>
  </si>
  <si>
    <t xml:space="preserve">pudło do archiwizacji 100X340X297 </t>
  </si>
  <si>
    <t>Klipsy archiwizacyjne 00895 Fellowes opakowanie 100 szt.</t>
  </si>
  <si>
    <t>Pudło Archiwizacyjne Donau 363mm x 545mm x 317 mm</t>
  </si>
  <si>
    <t>zestaw markerów kredowych do tablic szklanych, 4 różne kolory (w tym czarny)</t>
  </si>
  <si>
    <t>żelowa podkładka pod mysz z oparciem na nadgarstek</t>
  </si>
  <si>
    <t>nazwa producenta</t>
  </si>
  <si>
    <t>SUMA NETTO:</t>
  </si>
  <si>
    <t>brak wskazań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</si>
</sst>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\-??\ _z_ł_-;_-@_-"/>
  </numFmts>
  <fonts count="14" x14ac:knownFonts="1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238"/>
    </font>
    <font>
      <sz val="16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2"/>
      <name val="Calibri"/>
      <family val="2"/>
      <charset val="238"/>
    </font>
    <font>
      <sz val="12"/>
      <name val="Calibri"/>
      <family val="2"/>
      <charset val="1"/>
    </font>
    <font>
      <b/>
      <sz val="12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Arial"/>
      <family val="2"/>
      <charset val="1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7" fillId="0" borderId="0" applyBorder="0" applyProtection="0"/>
  </cellStyleXfs>
  <cellXfs count="51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164" fontId="5" fillId="2" borderId="1" xfId="1" applyFont="1" applyFill="1" applyBorder="1" applyAlignment="1" applyProtection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/>
    <xf numFmtId="164" fontId="5" fillId="2" borderId="1" xfId="1" applyFont="1" applyFill="1" applyBorder="1" applyAlignment="1" applyProtection="1">
      <alignment horizontal="center"/>
    </xf>
    <xf numFmtId="2" fontId="5" fillId="0" borderId="0" xfId="0" applyNumberFormat="1" applyFont="1" applyBorder="1"/>
    <xf numFmtId="2" fontId="5" fillId="0" borderId="2" xfId="0" applyNumberFormat="1" applyFont="1" applyBorder="1"/>
    <xf numFmtId="164" fontId="5" fillId="0" borderId="2" xfId="0" applyNumberFormat="1" applyFont="1" applyBorder="1"/>
    <xf numFmtId="0" fontId="5" fillId="0" borderId="2" xfId="0" applyFont="1" applyBorder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164" fontId="1" fillId="0" borderId="0" xfId="1" applyFont="1" applyFill="1" applyBorder="1" applyAlignment="1" applyProtection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/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64" fontId="9" fillId="0" borderId="1" xfId="1" applyFont="1" applyFill="1" applyBorder="1" applyAlignment="1" applyProtection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164" fontId="13" fillId="0" borderId="4" xfId="1" applyFont="1" applyFill="1" applyBorder="1" applyAlignment="1" applyProtection="1">
      <alignment horizontal="left" vertical="center"/>
    </xf>
    <xf numFmtId="164" fontId="13" fillId="0" borderId="5" xfId="1" applyFont="1" applyFill="1" applyBorder="1" applyAlignment="1" applyProtection="1">
      <alignment horizontal="lef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L146"/>
  <sheetViews>
    <sheetView tabSelected="1" topLeftCell="A134" zoomScale="75" zoomScaleNormal="75" workbookViewId="0">
      <selection activeCell="E151" sqref="E151"/>
    </sheetView>
  </sheetViews>
  <sheetFormatPr defaultColWidth="9.140625" defaultRowHeight="15.75" x14ac:dyDescent="0.25"/>
  <cols>
    <col min="1" max="1" width="4.5703125" style="18" customWidth="1"/>
    <col min="2" max="2" width="59.28515625" style="19" customWidth="1"/>
    <col min="3" max="3" width="7.42578125" style="18" customWidth="1"/>
    <col min="4" max="4" width="14.85546875" style="20" customWidth="1"/>
    <col min="5" max="6" width="14.7109375" style="20" customWidth="1"/>
    <col min="7" max="7" width="26.42578125" style="22" customWidth="1"/>
    <col min="8" max="1026" width="9.140625" style="22"/>
    <col min="1027" max="16384" width="9.140625" style="23"/>
  </cols>
  <sheetData>
    <row r="1" spans="1:7" ht="15.95" customHeight="1" x14ac:dyDescent="0.25">
      <c r="B1" s="19" t="s">
        <v>0</v>
      </c>
      <c r="G1" s="21"/>
    </row>
    <row r="2" spans="1:7" ht="15.95" customHeight="1" x14ac:dyDescent="0.25">
      <c r="B2" s="22" t="s">
        <v>1</v>
      </c>
    </row>
    <row r="3" spans="1:7" ht="15.95" customHeight="1" x14ac:dyDescent="0.25">
      <c r="G3" s="24"/>
    </row>
    <row r="4" spans="1:7" s="18" customFormat="1" ht="57" customHeight="1" x14ac:dyDescent="0.25">
      <c r="A4" s="31" t="s">
        <v>2</v>
      </c>
      <c r="B4" s="32" t="s">
        <v>3</v>
      </c>
      <c r="C4" s="32" t="s">
        <v>4</v>
      </c>
      <c r="D4" s="33" t="s">
        <v>235</v>
      </c>
      <c r="E4" s="33" t="s">
        <v>233</v>
      </c>
      <c r="F4" s="33" t="s">
        <v>234</v>
      </c>
      <c r="G4" s="33" t="s">
        <v>242</v>
      </c>
    </row>
    <row r="5" spans="1:7" ht="15.95" customHeight="1" x14ac:dyDescent="0.25">
      <c r="A5" s="31">
        <v>1</v>
      </c>
      <c r="B5" s="34" t="s">
        <v>5</v>
      </c>
      <c r="C5" s="32" t="s">
        <v>6</v>
      </c>
      <c r="D5" s="45">
        <v>60</v>
      </c>
      <c r="E5" s="35"/>
      <c r="F5" s="35"/>
      <c r="G5" s="46" t="s">
        <v>7</v>
      </c>
    </row>
    <row r="6" spans="1:7" ht="15.95" customHeight="1" x14ac:dyDescent="0.25">
      <c r="A6" s="31">
        <v>2</v>
      </c>
      <c r="B6" s="34" t="s">
        <v>8</v>
      </c>
      <c r="C6" s="32" t="s">
        <v>6</v>
      </c>
      <c r="D6" s="45">
        <v>10</v>
      </c>
      <c r="E6" s="35"/>
      <c r="F6" s="35"/>
      <c r="G6" s="46" t="s">
        <v>7</v>
      </c>
    </row>
    <row r="7" spans="1:7" ht="15.95" customHeight="1" x14ac:dyDescent="0.25">
      <c r="A7" s="31">
        <v>3</v>
      </c>
      <c r="B7" s="34" t="s">
        <v>9</v>
      </c>
      <c r="C7" s="32" t="s">
        <v>6</v>
      </c>
      <c r="D7" s="45">
        <v>10</v>
      </c>
      <c r="E7" s="35"/>
      <c r="F7" s="35"/>
      <c r="G7" s="46" t="s">
        <v>7</v>
      </c>
    </row>
    <row r="8" spans="1:7" ht="15.95" customHeight="1" x14ac:dyDescent="0.25">
      <c r="A8" s="31">
        <v>4</v>
      </c>
      <c r="B8" s="34" t="s">
        <v>10</v>
      </c>
      <c r="C8" s="32" t="s">
        <v>6</v>
      </c>
      <c r="D8" s="45">
        <v>70</v>
      </c>
      <c r="E8" s="35"/>
      <c r="F8" s="35"/>
      <c r="G8" s="46" t="s">
        <v>7</v>
      </c>
    </row>
    <row r="9" spans="1:7" ht="15.95" customHeight="1" x14ac:dyDescent="0.25">
      <c r="A9" s="31">
        <v>5</v>
      </c>
      <c r="B9" s="34" t="s">
        <v>11</v>
      </c>
      <c r="C9" s="32" t="s">
        <v>6</v>
      </c>
      <c r="D9" s="45">
        <v>70</v>
      </c>
      <c r="E9" s="35"/>
      <c r="F9" s="35"/>
      <c r="G9" s="46" t="s">
        <v>7</v>
      </c>
    </row>
    <row r="10" spans="1:7" ht="15.95" customHeight="1" x14ac:dyDescent="0.25">
      <c r="A10" s="31">
        <v>6</v>
      </c>
      <c r="B10" s="36" t="s">
        <v>12</v>
      </c>
      <c r="C10" s="32" t="s">
        <v>6</v>
      </c>
      <c r="D10" s="45">
        <v>1</v>
      </c>
      <c r="E10" s="35"/>
      <c r="F10" s="35"/>
      <c r="G10" s="46" t="s">
        <v>13</v>
      </c>
    </row>
    <row r="11" spans="1:7" ht="15.95" customHeight="1" x14ac:dyDescent="0.25">
      <c r="A11" s="31">
        <v>7</v>
      </c>
      <c r="B11" s="36" t="s">
        <v>14</v>
      </c>
      <c r="C11" s="32" t="s">
        <v>6</v>
      </c>
      <c r="D11" s="45">
        <v>1</v>
      </c>
      <c r="E11" s="35"/>
      <c r="F11" s="35"/>
      <c r="G11" s="46" t="s">
        <v>13</v>
      </c>
    </row>
    <row r="12" spans="1:7" ht="15.95" customHeight="1" x14ac:dyDescent="0.25">
      <c r="A12" s="31">
        <v>8</v>
      </c>
      <c r="B12" s="37" t="s">
        <v>15</v>
      </c>
      <c r="C12" s="32" t="s">
        <v>6</v>
      </c>
      <c r="D12" s="45">
        <v>1</v>
      </c>
      <c r="E12" s="35"/>
      <c r="F12" s="35"/>
      <c r="G12" s="47" t="s">
        <v>16</v>
      </c>
    </row>
    <row r="13" spans="1:7" ht="15.95" customHeight="1" x14ac:dyDescent="0.25">
      <c r="A13" s="31">
        <v>9</v>
      </c>
      <c r="B13" s="37" t="s">
        <v>17</v>
      </c>
      <c r="C13" s="32" t="s">
        <v>6</v>
      </c>
      <c r="D13" s="45">
        <v>1</v>
      </c>
      <c r="E13" s="35"/>
      <c r="F13" s="35"/>
      <c r="G13" s="47" t="s">
        <v>16</v>
      </c>
    </row>
    <row r="14" spans="1:7" ht="15.95" customHeight="1" x14ac:dyDescent="0.25">
      <c r="A14" s="31">
        <v>10</v>
      </c>
      <c r="B14" s="37" t="s">
        <v>18</v>
      </c>
      <c r="C14" s="32" t="s">
        <v>6</v>
      </c>
      <c r="D14" s="45">
        <v>1</v>
      </c>
      <c r="E14" s="35"/>
      <c r="F14" s="35"/>
      <c r="G14" s="47" t="s">
        <v>19</v>
      </c>
    </row>
    <row r="15" spans="1:7" ht="15.95" customHeight="1" x14ac:dyDescent="0.25">
      <c r="A15" s="31">
        <v>11</v>
      </c>
      <c r="B15" s="34" t="s">
        <v>20</v>
      </c>
      <c r="C15" s="32" t="s">
        <v>6</v>
      </c>
      <c r="D15" s="45">
        <v>220</v>
      </c>
      <c r="E15" s="35"/>
      <c r="F15" s="35"/>
      <c r="G15" s="47" t="s">
        <v>21</v>
      </c>
    </row>
    <row r="16" spans="1:7" ht="15.95" customHeight="1" x14ac:dyDescent="0.25">
      <c r="A16" s="31">
        <v>12</v>
      </c>
      <c r="B16" s="34" t="s">
        <v>22</v>
      </c>
      <c r="C16" s="32" t="s">
        <v>6</v>
      </c>
      <c r="D16" s="45">
        <v>120</v>
      </c>
      <c r="E16" s="35"/>
      <c r="F16" s="35"/>
      <c r="G16" s="47" t="s">
        <v>23</v>
      </c>
    </row>
    <row r="17" spans="1:7" ht="30" x14ac:dyDescent="0.25">
      <c r="A17" s="31">
        <v>13</v>
      </c>
      <c r="B17" s="34" t="s">
        <v>24</v>
      </c>
      <c r="C17" s="32" t="s">
        <v>6</v>
      </c>
      <c r="D17" s="45">
        <v>92</v>
      </c>
      <c r="E17" s="35"/>
      <c r="F17" s="35"/>
      <c r="G17" s="47" t="s">
        <v>25</v>
      </c>
    </row>
    <row r="18" spans="1:7" ht="30" x14ac:dyDescent="0.25">
      <c r="A18" s="31">
        <v>14</v>
      </c>
      <c r="B18" s="34" t="s">
        <v>26</v>
      </c>
      <c r="C18" s="32" t="s">
        <v>6</v>
      </c>
      <c r="D18" s="45">
        <v>92</v>
      </c>
      <c r="E18" s="35"/>
      <c r="F18" s="35"/>
      <c r="G18" s="47" t="s">
        <v>27</v>
      </c>
    </row>
    <row r="19" spans="1:7" ht="30" x14ac:dyDescent="0.25">
      <c r="A19" s="31">
        <v>15</v>
      </c>
      <c r="B19" s="34" t="s">
        <v>28</v>
      </c>
      <c r="C19" s="32" t="s">
        <v>6</v>
      </c>
      <c r="D19" s="45">
        <v>68</v>
      </c>
      <c r="E19" s="35"/>
      <c r="F19" s="35"/>
      <c r="G19" s="47" t="s">
        <v>25</v>
      </c>
    </row>
    <row r="20" spans="1:7" ht="30" x14ac:dyDescent="0.25">
      <c r="A20" s="31">
        <v>16</v>
      </c>
      <c r="B20" s="36" t="s">
        <v>29</v>
      </c>
      <c r="C20" s="32" t="s">
        <v>6</v>
      </c>
      <c r="D20" s="45">
        <v>10</v>
      </c>
      <c r="E20" s="35"/>
      <c r="F20" s="35"/>
      <c r="G20" s="47" t="s">
        <v>25</v>
      </c>
    </row>
    <row r="21" spans="1:7" s="25" customFormat="1" ht="15.95" customHeight="1" x14ac:dyDescent="0.25">
      <c r="A21" s="31">
        <v>17</v>
      </c>
      <c r="B21" s="37" t="s">
        <v>30</v>
      </c>
      <c r="C21" s="38" t="s">
        <v>6</v>
      </c>
      <c r="D21" s="45">
        <v>10</v>
      </c>
      <c r="E21" s="35"/>
      <c r="F21" s="35"/>
      <c r="G21" s="47" t="s">
        <v>31</v>
      </c>
    </row>
    <row r="22" spans="1:7" ht="15.95" customHeight="1" x14ac:dyDescent="0.25">
      <c r="A22" s="31">
        <v>18</v>
      </c>
      <c r="B22" s="37" t="s">
        <v>32</v>
      </c>
      <c r="C22" s="32" t="s">
        <v>6</v>
      </c>
      <c r="D22" s="45">
        <v>10</v>
      </c>
      <c r="E22" s="35"/>
      <c r="F22" s="35"/>
      <c r="G22" s="47" t="s">
        <v>31</v>
      </c>
    </row>
    <row r="23" spans="1:7" ht="15.95" customHeight="1" x14ac:dyDescent="0.25">
      <c r="A23" s="31">
        <v>19</v>
      </c>
      <c r="B23" s="37" t="s">
        <v>33</v>
      </c>
      <c r="C23" s="32" t="s">
        <v>6</v>
      </c>
      <c r="D23" s="45">
        <v>10</v>
      </c>
      <c r="E23" s="35"/>
      <c r="F23" s="35"/>
      <c r="G23" s="47" t="s">
        <v>31</v>
      </c>
    </row>
    <row r="24" spans="1:7" ht="15.95" customHeight="1" x14ac:dyDescent="0.25">
      <c r="A24" s="31">
        <v>20</v>
      </c>
      <c r="B24" s="37" t="s">
        <v>34</v>
      </c>
      <c r="C24" s="32" t="s">
        <v>6</v>
      </c>
      <c r="D24" s="45">
        <v>10</v>
      </c>
      <c r="E24" s="35"/>
      <c r="F24" s="35"/>
      <c r="G24" s="47" t="s">
        <v>31</v>
      </c>
    </row>
    <row r="25" spans="1:7" ht="15.95" customHeight="1" x14ac:dyDescent="0.25">
      <c r="A25" s="31">
        <v>21</v>
      </c>
      <c r="B25" s="34" t="s">
        <v>35</v>
      </c>
      <c r="C25" s="32" t="s">
        <v>6</v>
      </c>
      <c r="D25" s="45">
        <v>6</v>
      </c>
      <c r="E25" s="35"/>
      <c r="F25" s="35"/>
      <c r="G25" s="48" t="s">
        <v>36</v>
      </c>
    </row>
    <row r="26" spans="1:7" ht="15.95" customHeight="1" x14ac:dyDescent="0.25">
      <c r="A26" s="31">
        <v>22</v>
      </c>
      <c r="B26" s="36" t="s">
        <v>37</v>
      </c>
      <c r="C26" s="32" t="s">
        <v>6</v>
      </c>
      <c r="D26" s="45">
        <v>1</v>
      </c>
      <c r="E26" s="35"/>
      <c r="F26" s="35"/>
      <c r="G26" s="48" t="s">
        <v>38</v>
      </c>
    </row>
    <row r="27" spans="1:7" ht="15.95" customHeight="1" x14ac:dyDescent="0.25">
      <c r="A27" s="31">
        <v>23</v>
      </c>
      <c r="B27" s="36" t="s">
        <v>39</v>
      </c>
      <c r="C27" s="32" t="s">
        <v>40</v>
      </c>
      <c r="D27" s="45">
        <v>1</v>
      </c>
      <c r="E27" s="35"/>
      <c r="F27" s="35"/>
      <c r="G27" s="48" t="s">
        <v>41</v>
      </c>
    </row>
    <row r="28" spans="1:7" ht="15.95" customHeight="1" x14ac:dyDescent="0.25">
      <c r="A28" s="31">
        <v>24</v>
      </c>
      <c r="B28" s="36" t="s">
        <v>42</v>
      </c>
      <c r="C28" s="32" t="s">
        <v>40</v>
      </c>
      <c r="D28" s="45">
        <v>1</v>
      </c>
      <c r="E28" s="35"/>
      <c r="F28" s="35"/>
      <c r="G28" s="48" t="s">
        <v>43</v>
      </c>
    </row>
    <row r="29" spans="1:7" ht="15.95" customHeight="1" x14ac:dyDescent="0.25">
      <c r="A29" s="31">
        <v>25</v>
      </c>
      <c r="B29" s="39" t="s">
        <v>44</v>
      </c>
      <c r="C29" s="32" t="s">
        <v>40</v>
      </c>
      <c r="D29" s="45">
        <v>12</v>
      </c>
      <c r="E29" s="35"/>
      <c r="F29" s="35"/>
      <c r="G29" s="48" t="s">
        <v>45</v>
      </c>
    </row>
    <row r="30" spans="1:7" ht="15.95" customHeight="1" x14ac:dyDescent="0.25">
      <c r="A30" s="31"/>
      <c r="B30" s="40" t="s">
        <v>232</v>
      </c>
      <c r="C30" s="32" t="s">
        <v>40</v>
      </c>
      <c r="D30" s="45">
        <v>1</v>
      </c>
      <c r="E30" s="35"/>
      <c r="F30" s="35"/>
      <c r="G30" s="48"/>
    </row>
    <row r="31" spans="1:7" ht="15.95" customHeight="1" x14ac:dyDescent="0.25">
      <c r="A31" s="31">
        <v>26</v>
      </c>
      <c r="B31" s="41" t="s">
        <v>46</v>
      </c>
      <c r="C31" s="32" t="s">
        <v>6</v>
      </c>
      <c r="D31" s="45">
        <v>15</v>
      </c>
      <c r="E31" s="35"/>
      <c r="F31" s="35"/>
      <c r="G31" s="48" t="s">
        <v>38</v>
      </c>
    </row>
    <row r="32" spans="1:7" ht="15.95" customHeight="1" x14ac:dyDescent="0.25">
      <c r="A32" s="31">
        <v>27</v>
      </c>
      <c r="B32" s="34" t="s">
        <v>47</v>
      </c>
      <c r="C32" s="32" t="s">
        <v>6</v>
      </c>
      <c r="D32" s="45">
        <v>20</v>
      </c>
      <c r="E32" s="35"/>
      <c r="F32" s="35"/>
      <c r="G32" s="48" t="s">
        <v>48</v>
      </c>
    </row>
    <row r="33" spans="1:7" ht="15.95" customHeight="1" x14ac:dyDescent="0.25">
      <c r="A33" s="31">
        <v>28</v>
      </c>
      <c r="B33" s="34" t="s">
        <v>49</v>
      </c>
      <c r="C33" s="32" t="s">
        <v>6</v>
      </c>
      <c r="D33" s="45">
        <v>10</v>
      </c>
      <c r="E33" s="35"/>
      <c r="F33" s="35"/>
      <c r="G33" s="48" t="s">
        <v>25</v>
      </c>
    </row>
    <row r="34" spans="1:7" ht="15.95" customHeight="1" x14ac:dyDescent="0.25">
      <c r="A34" s="31">
        <v>29</v>
      </c>
      <c r="B34" s="34" t="s">
        <v>50</v>
      </c>
      <c r="C34" s="32" t="s">
        <v>40</v>
      </c>
      <c r="D34" s="45">
        <v>1</v>
      </c>
      <c r="E34" s="35"/>
      <c r="F34" s="35"/>
      <c r="G34" s="48" t="s">
        <v>45</v>
      </c>
    </row>
    <row r="35" spans="1:7" ht="15.95" customHeight="1" x14ac:dyDescent="0.25">
      <c r="A35" s="31">
        <v>30</v>
      </c>
      <c r="B35" s="34" t="s">
        <v>51</v>
      </c>
      <c r="C35" s="32" t="s">
        <v>6</v>
      </c>
      <c r="D35" s="45">
        <v>2</v>
      </c>
      <c r="E35" s="35"/>
      <c r="F35" s="35"/>
      <c r="G35" s="48" t="s">
        <v>52</v>
      </c>
    </row>
    <row r="36" spans="1:7" ht="15.95" customHeight="1" x14ac:dyDescent="0.25">
      <c r="A36" s="31">
        <v>31</v>
      </c>
      <c r="B36" s="36" t="s">
        <v>53</v>
      </c>
      <c r="C36" s="32" t="s">
        <v>40</v>
      </c>
      <c r="D36" s="45">
        <v>1</v>
      </c>
      <c r="E36" s="35"/>
      <c r="F36" s="35"/>
      <c r="G36" s="48" t="s">
        <v>54</v>
      </c>
    </row>
    <row r="37" spans="1:7" ht="15.95" customHeight="1" x14ac:dyDescent="0.25">
      <c r="A37" s="31">
        <v>32</v>
      </c>
      <c r="B37" s="34" t="s">
        <v>55</v>
      </c>
      <c r="C37" s="32" t="s">
        <v>6</v>
      </c>
      <c r="D37" s="45">
        <v>10</v>
      </c>
      <c r="E37" s="35"/>
      <c r="F37" s="35"/>
      <c r="G37" s="48" t="s">
        <v>56</v>
      </c>
    </row>
    <row r="38" spans="1:7" ht="15.95" customHeight="1" x14ac:dyDescent="0.25">
      <c r="A38" s="31">
        <v>33</v>
      </c>
      <c r="B38" s="34" t="s">
        <v>57</v>
      </c>
      <c r="C38" s="32" t="s">
        <v>40</v>
      </c>
      <c r="D38" s="45">
        <v>5</v>
      </c>
      <c r="E38" s="35"/>
      <c r="F38" s="35"/>
      <c r="G38" s="48" t="s">
        <v>58</v>
      </c>
    </row>
    <row r="39" spans="1:7" ht="15.95" customHeight="1" x14ac:dyDescent="0.25">
      <c r="A39" s="31">
        <v>34</v>
      </c>
      <c r="B39" s="34" t="s">
        <v>59</v>
      </c>
      <c r="C39" s="32" t="s">
        <v>40</v>
      </c>
      <c r="D39" s="45">
        <v>5</v>
      </c>
      <c r="E39" s="35"/>
      <c r="F39" s="35"/>
      <c r="G39" s="48" t="s">
        <v>58</v>
      </c>
    </row>
    <row r="40" spans="1:7" ht="15.95" customHeight="1" x14ac:dyDescent="0.25">
      <c r="A40" s="31">
        <v>35</v>
      </c>
      <c r="B40" s="34" t="s">
        <v>60</v>
      </c>
      <c r="C40" s="32" t="s">
        <v>40</v>
      </c>
      <c r="D40" s="45">
        <v>5</v>
      </c>
      <c r="E40" s="35"/>
      <c r="F40" s="35"/>
      <c r="G40" s="48" t="s">
        <v>58</v>
      </c>
    </row>
    <row r="41" spans="1:7" ht="15.95" customHeight="1" x14ac:dyDescent="0.25">
      <c r="A41" s="31">
        <v>36</v>
      </c>
      <c r="B41" s="36" t="s">
        <v>61</v>
      </c>
      <c r="C41" s="32" t="s">
        <v>6</v>
      </c>
      <c r="D41" s="45">
        <v>2</v>
      </c>
      <c r="E41" s="35"/>
      <c r="F41" s="35"/>
      <c r="G41" s="48" t="s">
        <v>19</v>
      </c>
    </row>
    <row r="42" spans="1:7" ht="15.95" customHeight="1" x14ac:dyDescent="0.25">
      <c r="A42" s="31">
        <v>37</v>
      </c>
      <c r="B42" s="36" t="s">
        <v>62</v>
      </c>
      <c r="C42" s="32" t="s">
        <v>6</v>
      </c>
      <c r="D42" s="45">
        <v>2</v>
      </c>
      <c r="E42" s="35"/>
      <c r="F42" s="35"/>
      <c r="G42" s="48" t="s">
        <v>19</v>
      </c>
    </row>
    <row r="43" spans="1:7" ht="15.95" customHeight="1" x14ac:dyDescent="0.25">
      <c r="A43" s="31">
        <v>38</v>
      </c>
      <c r="B43" s="36" t="s">
        <v>63</v>
      </c>
      <c r="C43" s="32" t="s">
        <v>6</v>
      </c>
      <c r="D43" s="45">
        <v>2</v>
      </c>
      <c r="E43" s="35"/>
      <c r="F43" s="35"/>
      <c r="G43" s="48" t="s">
        <v>64</v>
      </c>
    </row>
    <row r="44" spans="1:7" ht="15.95" customHeight="1" x14ac:dyDescent="0.25">
      <c r="A44" s="31">
        <v>39</v>
      </c>
      <c r="B44" s="36" t="s">
        <v>65</v>
      </c>
      <c r="C44" s="32" t="s">
        <v>6</v>
      </c>
      <c r="D44" s="45">
        <v>2</v>
      </c>
      <c r="E44" s="35"/>
      <c r="F44" s="35"/>
      <c r="G44" s="48" t="s">
        <v>64</v>
      </c>
    </row>
    <row r="45" spans="1:7" ht="15.95" customHeight="1" x14ac:dyDescent="0.25">
      <c r="A45" s="31">
        <v>40</v>
      </c>
      <c r="B45" s="34" t="s">
        <v>66</v>
      </c>
      <c r="C45" s="32" t="s">
        <v>40</v>
      </c>
      <c r="D45" s="45">
        <v>5</v>
      </c>
      <c r="E45" s="35"/>
      <c r="F45" s="35"/>
      <c r="G45" s="48" t="s">
        <v>64</v>
      </c>
    </row>
    <row r="46" spans="1:7" ht="15.95" customHeight="1" x14ac:dyDescent="0.25">
      <c r="A46" s="31">
        <v>41</v>
      </c>
      <c r="B46" s="34" t="s">
        <v>67</v>
      </c>
      <c r="C46" s="32" t="s">
        <v>40</v>
      </c>
      <c r="D46" s="45">
        <v>4</v>
      </c>
      <c r="E46" s="35"/>
      <c r="F46" s="35"/>
      <c r="G46" s="48" t="s">
        <v>64</v>
      </c>
    </row>
    <row r="47" spans="1:7" ht="15.95" customHeight="1" x14ac:dyDescent="0.25">
      <c r="A47" s="31">
        <v>42</v>
      </c>
      <c r="B47" s="34" t="s">
        <v>68</v>
      </c>
      <c r="C47" s="32" t="s">
        <v>40</v>
      </c>
      <c r="D47" s="45">
        <v>2</v>
      </c>
      <c r="E47" s="35"/>
      <c r="F47" s="35"/>
      <c r="G47" s="48" t="s">
        <v>64</v>
      </c>
    </row>
    <row r="48" spans="1:7" ht="15.95" customHeight="1" x14ac:dyDescent="0.25">
      <c r="A48" s="31">
        <v>43</v>
      </c>
      <c r="B48" s="36" t="s">
        <v>69</v>
      </c>
      <c r="C48" s="32" t="s">
        <v>6</v>
      </c>
      <c r="D48" s="45">
        <v>1</v>
      </c>
      <c r="E48" s="35"/>
      <c r="F48" s="35"/>
      <c r="G48" s="48" t="s">
        <v>19</v>
      </c>
    </row>
    <row r="49" spans="1:7" ht="15.95" customHeight="1" x14ac:dyDescent="0.25">
      <c r="A49" s="31">
        <v>44</v>
      </c>
      <c r="B49" s="34" t="s">
        <v>70</v>
      </c>
      <c r="C49" s="32" t="s">
        <v>6</v>
      </c>
      <c r="D49" s="45">
        <v>20</v>
      </c>
      <c r="E49" s="35"/>
      <c r="F49" s="35"/>
      <c r="G49" s="48" t="s">
        <v>71</v>
      </c>
    </row>
    <row r="50" spans="1:7" ht="15.95" customHeight="1" x14ac:dyDescent="0.25">
      <c r="A50" s="31">
        <v>45</v>
      </c>
      <c r="B50" s="34" t="s">
        <v>72</v>
      </c>
      <c r="C50" s="32" t="s">
        <v>6</v>
      </c>
      <c r="D50" s="45">
        <v>20</v>
      </c>
      <c r="E50" s="35"/>
      <c r="F50" s="35"/>
      <c r="G50" s="48" t="s">
        <v>71</v>
      </c>
    </row>
    <row r="51" spans="1:7" ht="15.95" customHeight="1" x14ac:dyDescent="0.25">
      <c r="A51" s="31">
        <v>46</v>
      </c>
      <c r="B51" s="34" t="s">
        <v>73</v>
      </c>
      <c r="C51" s="32" t="s">
        <v>6</v>
      </c>
      <c r="D51" s="45">
        <v>5</v>
      </c>
      <c r="E51" s="35"/>
      <c r="F51" s="35"/>
      <c r="G51" s="48" t="s">
        <v>38</v>
      </c>
    </row>
    <row r="52" spans="1:7" ht="15.95" customHeight="1" x14ac:dyDescent="0.25">
      <c r="A52" s="31">
        <v>47</v>
      </c>
      <c r="B52" s="34" t="s">
        <v>74</v>
      </c>
      <c r="C52" s="32" t="s">
        <v>6</v>
      </c>
      <c r="D52" s="45">
        <v>25</v>
      </c>
      <c r="E52" s="35"/>
      <c r="F52" s="35"/>
      <c r="G52" s="48" t="s">
        <v>75</v>
      </c>
    </row>
    <row r="53" spans="1:7" ht="15.95" customHeight="1" x14ac:dyDescent="0.25">
      <c r="A53" s="31">
        <v>48</v>
      </c>
      <c r="B53" s="34" t="s">
        <v>76</v>
      </c>
      <c r="C53" s="32" t="s">
        <v>6</v>
      </c>
      <c r="D53" s="45">
        <v>25</v>
      </c>
      <c r="E53" s="35"/>
      <c r="F53" s="35"/>
      <c r="G53" s="48" t="s">
        <v>77</v>
      </c>
    </row>
    <row r="54" spans="1:7" ht="15.95" customHeight="1" x14ac:dyDescent="0.25">
      <c r="A54" s="31">
        <v>49</v>
      </c>
      <c r="B54" s="34" t="s">
        <v>78</v>
      </c>
      <c r="C54" s="32" t="s">
        <v>6</v>
      </c>
      <c r="D54" s="45">
        <v>25</v>
      </c>
      <c r="E54" s="35"/>
      <c r="F54" s="35"/>
      <c r="G54" s="48" t="s">
        <v>77</v>
      </c>
    </row>
    <row r="55" spans="1:7" ht="15.95" customHeight="1" x14ac:dyDescent="0.25">
      <c r="A55" s="31">
        <v>50</v>
      </c>
      <c r="B55" s="36" t="s">
        <v>79</v>
      </c>
      <c r="C55" s="32" t="s">
        <v>6</v>
      </c>
      <c r="D55" s="45">
        <v>10</v>
      </c>
      <c r="E55" s="35"/>
      <c r="F55" s="35"/>
      <c r="G55" s="48" t="s">
        <v>77</v>
      </c>
    </row>
    <row r="56" spans="1:7" ht="15.95" customHeight="1" x14ac:dyDescent="0.25">
      <c r="A56" s="31">
        <v>51</v>
      </c>
      <c r="B56" s="36" t="s">
        <v>80</v>
      </c>
      <c r="C56" s="32" t="s">
        <v>6</v>
      </c>
      <c r="D56" s="45">
        <v>10</v>
      </c>
      <c r="E56" s="35"/>
      <c r="F56" s="35"/>
      <c r="G56" s="48" t="s">
        <v>77</v>
      </c>
    </row>
    <row r="57" spans="1:7" ht="15.95" customHeight="1" x14ac:dyDescent="0.25">
      <c r="A57" s="31">
        <v>52</v>
      </c>
      <c r="B57" s="36" t="s">
        <v>81</v>
      </c>
      <c r="C57" s="32" t="s">
        <v>6</v>
      </c>
      <c r="D57" s="45">
        <v>10</v>
      </c>
      <c r="E57" s="35"/>
      <c r="F57" s="35"/>
      <c r="G57" s="48" t="s">
        <v>77</v>
      </c>
    </row>
    <row r="58" spans="1:7" ht="15.95" customHeight="1" x14ac:dyDescent="0.25">
      <c r="A58" s="31">
        <v>53</v>
      </c>
      <c r="B58" s="42" t="s">
        <v>82</v>
      </c>
      <c r="C58" s="32" t="s">
        <v>6</v>
      </c>
      <c r="D58" s="45">
        <v>5</v>
      </c>
      <c r="E58" s="35"/>
      <c r="F58" s="35"/>
      <c r="G58" s="47" t="s">
        <v>83</v>
      </c>
    </row>
    <row r="59" spans="1:7" ht="15.95" customHeight="1" x14ac:dyDescent="0.25">
      <c r="A59" s="31">
        <v>54</v>
      </c>
      <c r="B59" s="40" t="s">
        <v>84</v>
      </c>
      <c r="C59" s="32" t="s">
        <v>6</v>
      </c>
      <c r="D59" s="45">
        <v>1</v>
      </c>
      <c r="E59" s="35"/>
      <c r="F59" s="35"/>
      <c r="G59" s="48" t="s">
        <v>58</v>
      </c>
    </row>
    <row r="60" spans="1:7" ht="15.95" customHeight="1" x14ac:dyDescent="0.25">
      <c r="A60" s="31">
        <v>55</v>
      </c>
      <c r="B60" s="34" t="s">
        <v>85</v>
      </c>
      <c r="C60" s="32" t="s">
        <v>6</v>
      </c>
      <c r="D60" s="45">
        <v>5</v>
      </c>
      <c r="E60" s="35"/>
      <c r="F60" s="35"/>
      <c r="G60" s="48" t="s">
        <v>38</v>
      </c>
    </row>
    <row r="61" spans="1:7" ht="15.95" customHeight="1" x14ac:dyDescent="0.25">
      <c r="A61" s="31">
        <v>56</v>
      </c>
      <c r="B61" s="34" t="s">
        <v>86</v>
      </c>
      <c r="C61" s="32" t="s">
        <v>6</v>
      </c>
      <c r="D61" s="45">
        <v>8</v>
      </c>
      <c r="E61" s="35"/>
      <c r="F61" s="35"/>
      <c r="G61" s="48" t="s">
        <v>38</v>
      </c>
    </row>
    <row r="62" spans="1:7" ht="15.95" customHeight="1" x14ac:dyDescent="0.25">
      <c r="A62" s="31">
        <v>57</v>
      </c>
      <c r="B62" s="36" t="s">
        <v>87</v>
      </c>
      <c r="C62" s="32" t="s">
        <v>6</v>
      </c>
      <c r="D62" s="45">
        <v>10</v>
      </c>
      <c r="E62" s="35"/>
      <c r="F62" s="35"/>
      <c r="G62" s="48" t="s">
        <v>77</v>
      </c>
    </row>
    <row r="63" spans="1:7" ht="30" x14ac:dyDescent="0.25">
      <c r="A63" s="31">
        <v>58</v>
      </c>
      <c r="B63" s="34" t="s">
        <v>88</v>
      </c>
      <c r="C63" s="32" t="s">
        <v>6</v>
      </c>
      <c r="D63" s="45">
        <v>72</v>
      </c>
      <c r="E63" s="35"/>
      <c r="F63" s="35"/>
      <c r="G63" s="48" t="s">
        <v>25</v>
      </c>
    </row>
    <row r="64" spans="1:7" ht="15.95" customHeight="1" x14ac:dyDescent="0.25">
      <c r="A64" s="31">
        <v>59</v>
      </c>
      <c r="B64" s="34" t="s">
        <v>89</v>
      </c>
      <c r="C64" s="32" t="s">
        <v>6</v>
      </c>
      <c r="D64" s="45">
        <v>3</v>
      </c>
      <c r="E64" s="35"/>
      <c r="F64" s="35"/>
      <c r="G64" s="48" t="s">
        <v>90</v>
      </c>
    </row>
    <row r="65" spans="1:7" ht="15.95" customHeight="1" x14ac:dyDescent="0.25">
      <c r="A65" s="31">
        <v>60</v>
      </c>
      <c r="B65" s="34" t="s">
        <v>91</v>
      </c>
      <c r="C65" s="32" t="s">
        <v>6</v>
      </c>
      <c r="D65" s="45">
        <v>3</v>
      </c>
      <c r="E65" s="35"/>
      <c r="F65" s="35"/>
      <c r="G65" s="48" t="s">
        <v>90</v>
      </c>
    </row>
    <row r="66" spans="1:7" ht="15.95" customHeight="1" x14ac:dyDescent="0.25">
      <c r="A66" s="31">
        <v>61</v>
      </c>
      <c r="B66" s="34" t="s">
        <v>92</v>
      </c>
      <c r="C66" s="32" t="s">
        <v>6</v>
      </c>
      <c r="D66" s="45">
        <v>10</v>
      </c>
      <c r="E66" s="35"/>
      <c r="F66" s="35"/>
      <c r="G66" s="48" t="s">
        <v>93</v>
      </c>
    </row>
    <row r="67" spans="1:7" ht="15.95" customHeight="1" x14ac:dyDescent="0.25">
      <c r="A67" s="31">
        <v>62</v>
      </c>
      <c r="B67" s="34" t="s">
        <v>94</v>
      </c>
      <c r="C67" s="32" t="s">
        <v>6</v>
      </c>
      <c r="D67" s="45">
        <v>66</v>
      </c>
      <c r="E67" s="35"/>
      <c r="F67" s="35"/>
      <c r="G67" s="48" t="s">
        <v>38</v>
      </c>
    </row>
    <row r="68" spans="1:7" ht="15.95" customHeight="1" x14ac:dyDescent="0.25">
      <c r="A68" s="31">
        <v>63</v>
      </c>
      <c r="B68" s="34" t="s">
        <v>95</v>
      </c>
      <c r="C68" s="32" t="s">
        <v>6</v>
      </c>
      <c r="D68" s="45">
        <v>66</v>
      </c>
      <c r="E68" s="35"/>
      <c r="F68" s="35"/>
      <c r="G68" s="48" t="s">
        <v>38</v>
      </c>
    </row>
    <row r="69" spans="1:7" ht="15.95" customHeight="1" x14ac:dyDescent="0.25">
      <c r="A69" s="31">
        <v>64</v>
      </c>
      <c r="B69" s="34" t="s">
        <v>96</v>
      </c>
      <c r="C69" s="32" t="s">
        <v>6</v>
      </c>
      <c r="D69" s="45">
        <v>66</v>
      </c>
      <c r="E69" s="35"/>
      <c r="F69" s="35"/>
      <c r="G69" s="48" t="s">
        <v>38</v>
      </c>
    </row>
    <row r="70" spans="1:7" ht="15.95" customHeight="1" x14ac:dyDescent="0.25">
      <c r="A70" s="31">
        <v>65</v>
      </c>
      <c r="B70" s="34" t="s">
        <v>97</v>
      </c>
      <c r="C70" s="32" t="s">
        <v>6</v>
      </c>
      <c r="D70" s="45">
        <v>10</v>
      </c>
      <c r="E70" s="35"/>
      <c r="F70" s="35"/>
      <c r="G70" s="48" t="s">
        <v>38</v>
      </c>
    </row>
    <row r="71" spans="1:7" ht="15.95" customHeight="1" x14ac:dyDescent="0.25">
      <c r="A71" s="31">
        <v>66</v>
      </c>
      <c r="B71" s="34" t="s">
        <v>98</v>
      </c>
      <c r="C71" s="32" t="s">
        <v>6</v>
      </c>
      <c r="D71" s="45">
        <v>12</v>
      </c>
      <c r="E71" s="35"/>
      <c r="F71" s="35"/>
      <c r="G71" s="48" t="s">
        <v>38</v>
      </c>
    </row>
    <row r="72" spans="1:7" ht="15.95" customHeight="1" x14ac:dyDescent="0.25">
      <c r="A72" s="31">
        <v>67</v>
      </c>
      <c r="B72" s="36" t="s">
        <v>99</v>
      </c>
      <c r="C72" s="32" t="s">
        <v>6</v>
      </c>
      <c r="D72" s="45">
        <v>1</v>
      </c>
      <c r="E72" s="35"/>
      <c r="F72" s="35"/>
      <c r="G72" s="48" t="s">
        <v>100</v>
      </c>
    </row>
    <row r="73" spans="1:7" ht="15.95" customHeight="1" x14ac:dyDescent="0.25">
      <c r="A73" s="31">
        <v>68</v>
      </c>
      <c r="B73" s="34" t="s">
        <v>101</v>
      </c>
      <c r="C73" s="32" t="s">
        <v>40</v>
      </c>
      <c r="D73" s="45">
        <v>20</v>
      </c>
      <c r="E73" s="35"/>
      <c r="F73" s="35"/>
      <c r="G73" s="48" t="s">
        <v>13</v>
      </c>
    </row>
    <row r="74" spans="1:7" ht="15.95" customHeight="1" x14ac:dyDescent="0.25">
      <c r="A74" s="31">
        <v>69</v>
      </c>
      <c r="B74" s="34" t="s">
        <v>102</v>
      </c>
      <c r="C74" s="32" t="s">
        <v>40</v>
      </c>
      <c r="D74" s="45">
        <v>30</v>
      </c>
      <c r="E74" s="35"/>
      <c r="F74" s="35"/>
      <c r="G74" s="48" t="s">
        <v>13</v>
      </c>
    </row>
    <row r="75" spans="1:7" ht="15.95" customHeight="1" x14ac:dyDescent="0.25">
      <c r="A75" s="31">
        <v>70</v>
      </c>
      <c r="B75" s="34" t="s">
        <v>103</v>
      </c>
      <c r="C75" s="32" t="s">
        <v>40</v>
      </c>
      <c r="D75" s="45">
        <v>5</v>
      </c>
      <c r="E75" s="35"/>
      <c r="F75" s="35"/>
      <c r="G75" s="48" t="s">
        <v>13</v>
      </c>
    </row>
    <row r="76" spans="1:7" ht="15.95" customHeight="1" x14ac:dyDescent="0.25">
      <c r="A76" s="31">
        <v>71</v>
      </c>
      <c r="B76" s="34" t="s">
        <v>104</v>
      </c>
      <c r="C76" s="32" t="s">
        <v>40</v>
      </c>
      <c r="D76" s="45">
        <v>2</v>
      </c>
      <c r="E76" s="35"/>
      <c r="F76" s="35"/>
      <c r="G76" s="48" t="s">
        <v>38</v>
      </c>
    </row>
    <row r="77" spans="1:7" ht="15.95" customHeight="1" x14ac:dyDescent="0.25">
      <c r="A77" s="31">
        <v>72</v>
      </c>
      <c r="B77" s="34" t="s">
        <v>105</v>
      </c>
      <c r="C77" s="32" t="s">
        <v>40</v>
      </c>
      <c r="D77" s="45">
        <v>2</v>
      </c>
      <c r="E77" s="35"/>
      <c r="F77" s="35"/>
      <c r="G77" s="48" t="s">
        <v>38</v>
      </c>
    </row>
    <row r="78" spans="1:7" ht="15.95" customHeight="1" x14ac:dyDescent="0.25">
      <c r="A78" s="31">
        <v>73</v>
      </c>
      <c r="B78" s="34" t="s">
        <v>106</v>
      </c>
      <c r="C78" s="32" t="s">
        <v>40</v>
      </c>
      <c r="D78" s="45">
        <v>2</v>
      </c>
      <c r="E78" s="35"/>
      <c r="F78" s="35"/>
      <c r="G78" s="48" t="s">
        <v>45</v>
      </c>
    </row>
    <row r="79" spans="1:7" ht="15.95" customHeight="1" x14ac:dyDescent="0.25">
      <c r="A79" s="31">
        <v>74</v>
      </c>
      <c r="B79" s="34" t="s">
        <v>107</v>
      </c>
      <c r="C79" s="32" t="s">
        <v>40</v>
      </c>
      <c r="D79" s="45">
        <v>2</v>
      </c>
      <c r="E79" s="35"/>
      <c r="F79" s="35"/>
      <c r="G79" s="48" t="s">
        <v>45</v>
      </c>
    </row>
    <row r="80" spans="1:7" ht="15.95" customHeight="1" x14ac:dyDescent="0.25">
      <c r="A80" s="31">
        <v>75</v>
      </c>
      <c r="B80" s="36" t="s">
        <v>108</v>
      </c>
      <c r="C80" s="32" t="s">
        <v>6</v>
      </c>
      <c r="D80" s="45">
        <v>1</v>
      </c>
      <c r="E80" s="35"/>
      <c r="F80" s="35"/>
      <c r="G80" s="48" t="s">
        <v>45</v>
      </c>
    </row>
    <row r="81" spans="1:7" ht="15.95" customHeight="1" x14ac:dyDescent="0.25">
      <c r="A81" s="31">
        <v>76</v>
      </c>
      <c r="B81" s="34" t="s">
        <v>109</v>
      </c>
      <c r="C81" s="32" t="s">
        <v>6</v>
      </c>
      <c r="D81" s="45">
        <v>40</v>
      </c>
      <c r="E81" s="35"/>
      <c r="F81" s="35"/>
      <c r="G81" s="48" t="s">
        <v>110</v>
      </c>
    </row>
    <row r="82" spans="1:7" ht="15.95" customHeight="1" x14ac:dyDescent="0.25">
      <c r="A82" s="31">
        <v>77</v>
      </c>
      <c r="B82" s="34" t="s">
        <v>111</v>
      </c>
      <c r="C82" s="32" t="s">
        <v>112</v>
      </c>
      <c r="D82" s="45">
        <v>20</v>
      </c>
      <c r="E82" s="35"/>
      <c r="F82" s="35"/>
      <c r="G82" s="48" t="s">
        <v>113</v>
      </c>
    </row>
    <row r="83" spans="1:7" ht="15.95" customHeight="1" x14ac:dyDescent="0.25">
      <c r="A83" s="31">
        <v>78</v>
      </c>
      <c r="B83" s="36" t="s">
        <v>114</v>
      </c>
      <c r="C83" s="32" t="s">
        <v>112</v>
      </c>
      <c r="D83" s="45">
        <v>1</v>
      </c>
      <c r="E83" s="35"/>
      <c r="F83" s="35"/>
      <c r="G83" s="48" t="s">
        <v>115</v>
      </c>
    </row>
    <row r="84" spans="1:7" ht="15.95" customHeight="1" x14ac:dyDescent="0.25">
      <c r="A84" s="31">
        <v>79</v>
      </c>
      <c r="B84" s="34" t="s">
        <v>116</v>
      </c>
      <c r="C84" s="32" t="s">
        <v>112</v>
      </c>
      <c r="D84" s="45">
        <v>270</v>
      </c>
      <c r="E84" s="35"/>
      <c r="F84" s="35"/>
      <c r="G84" s="48" t="s">
        <v>113</v>
      </c>
    </row>
    <row r="85" spans="1:7" ht="15.95" customHeight="1" x14ac:dyDescent="0.25">
      <c r="A85" s="31">
        <v>80</v>
      </c>
      <c r="B85" s="36" t="s">
        <v>117</v>
      </c>
      <c r="C85" s="32" t="s">
        <v>112</v>
      </c>
      <c r="D85" s="45">
        <v>1</v>
      </c>
      <c r="E85" s="35"/>
      <c r="F85" s="35"/>
      <c r="G85" s="48" t="s">
        <v>115</v>
      </c>
    </row>
    <row r="86" spans="1:7" ht="15.95" customHeight="1" x14ac:dyDescent="0.25">
      <c r="A86" s="31">
        <v>81</v>
      </c>
      <c r="B86" s="36" t="s">
        <v>118</v>
      </c>
      <c r="C86" s="32" t="s">
        <v>112</v>
      </c>
      <c r="D86" s="45">
        <v>1</v>
      </c>
      <c r="E86" s="35"/>
      <c r="F86" s="35"/>
      <c r="G86" s="48" t="s">
        <v>115</v>
      </c>
    </row>
    <row r="87" spans="1:7" ht="15.95" customHeight="1" x14ac:dyDescent="0.25">
      <c r="A87" s="31">
        <v>82</v>
      </c>
      <c r="B87" s="36" t="s">
        <v>119</v>
      </c>
      <c r="C87" s="32" t="s">
        <v>112</v>
      </c>
      <c r="D87" s="45">
        <v>1</v>
      </c>
      <c r="E87" s="35"/>
      <c r="F87" s="35"/>
      <c r="G87" s="48" t="s">
        <v>120</v>
      </c>
    </row>
    <row r="88" spans="1:7" ht="15.95" customHeight="1" x14ac:dyDescent="0.25">
      <c r="A88" s="31">
        <v>83</v>
      </c>
      <c r="B88" s="36" t="s">
        <v>121</v>
      </c>
      <c r="C88" s="32" t="s">
        <v>112</v>
      </c>
      <c r="D88" s="45">
        <v>1</v>
      </c>
      <c r="E88" s="35"/>
      <c r="F88" s="35"/>
      <c r="G88" s="48" t="s">
        <v>120</v>
      </c>
    </row>
    <row r="89" spans="1:7" ht="15.95" customHeight="1" x14ac:dyDescent="0.25">
      <c r="A89" s="31">
        <v>84</v>
      </c>
      <c r="B89" s="36" t="s">
        <v>122</v>
      </c>
      <c r="C89" s="32" t="s">
        <v>112</v>
      </c>
      <c r="D89" s="45">
        <v>1</v>
      </c>
      <c r="E89" s="35"/>
      <c r="F89" s="35"/>
      <c r="G89" s="48" t="s">
        <v>123</v>
      </c>
    </row>
    <row r="90" spans="1:7" ht="15.95" customHeight="1" x14ac:dyDescent="0.25">
      <c r="A90" s="31">
        <v>85</v>
      </c>
      <c r="B90" s="36" t="s">
        <v>124</v>
      </c>
      <c r="C90" s="32" t="s">
        <v>112</v>
      </c>
      <c r="D90" s="45">
        <v>1</v>
      </c>
      <c r="E90" s="35"/>
      <c r="F90" s="35"/>
      <c r="G90" s="48" t="s">
        <v>123</v>
      </c>
    </row>
    <row r="91" spans="1:7" ht="15.95" customHeight="1" x14ac:dyDescent="0.25">
      <c r="A91" s="31">
        <v>86</v>
      </c>
      <c r="B91" s="36" t="s">
        <v>125</v>
      </c>
      <c r="C91" s="32" t="s">
        <v>40</v>
      </c>
      <c r="D91" s="45">
        <v>1</v>
      </c>
      <c r="E91" s="35"/>
      <c r="F91" s="35"/>
      <c r="G91" s="48" t="s">
        <v>100</v>
      </c>
    </row>
    <row r="92" spans="1:7" ht="15.95" customHeight="1" x14ac:dyDescent="0.25">
      <c r="A92" s="31">
        <v>87</v>
      </c>
      <c r="B92" s="36" t="s">
        <v>126</v>
      </c>
      <c r="C92" s="32" t="s">
        <v>40</v>
      </c>
      <c r="D92" s="45">
        <v>1</v>
      </c>
      <c r="E92" s="35"/>
      <c r="F92" s="35"/>
      <c r="G92" s="48" t="s">
        <v>100</v>
      </c>
    </row>
    <row r="93" spans="1:7" ht="15.95" customHeight="1" x14ac:dyDescent="0.25">
      <c r="A93" s="31">
        <v>88</v>
      </c>
      <c r="B93" s="43" t="s">
        <v>127</v>
      </c>
      <c r="C93" s="32" t="s">
        <v>40</v>
      </c>
      <c r="D93" s="45">
        <v>10</v>
      </c>
      <c r="E93" s="35"/>
      <c r="F93" s="35"/>
      <c r="G93" s="48" t="s">
        <v>128</v>
      </c>
    </row>
    <row r="94" spans="1:7" ht="15.95" customHeight="1" x14ac:dyDescent="0.25">
      <c r="A94" s="31">
        <v>89</v>
      </c>
      <c r="B94" s="42" t="s">
        <v>129</v>
      </c>
      <c r="C94" s="32" t="s">
        <v>6</v>
      </c>
      <c r="D94" s="45">
        <v>1</v>
      </c>
      <c r="E94" s="35"/>
      <c r="F94" s="35"/>
      <c r="G94" s="48" t="s">
        <v>128</v>
      </c>
    </row>
    <row r="95" spans="1:7" ht="15.95" customHeight="1" x14ac:dyDescent="0.25">
      <c r="A95" s="31">
        <v>90</v>
      </c>
      <c r="B95" s="36" t="s">
        <v>130</v>
      </c>
      <c r="C95" s="32" t="s">
        <v>6</v>
      </c>
      <c r="D95" s="45">
        <v>1</v>
      </c>
      <c r="E95" s="35"/>
      <c r="F95" s="35"/>
      <c r="G95" s="47" t="s">
        <v>131</v>
      </c>
    </row>
    <row r="96" spans="1:7" ht="15.95" customHeight="1" x14ac:dyDescent="0.25">
      <c r="A96" s="31">
        <v>91</v>
      </c>
      <c r="B96" s="34" t="s">
        <v>132</v>
      </c>
      <c r="C96" s="32" t="s">
        <v>6</v>
      </c>
      <c r="D96" s="45">
        <v>3</v>
      </c>
      <c r="E96" s="35"/>
      <c r="F96" s="35"/>
      <c r="G96" s="47" t="s">
        <v>133</v>
      </c>
    </row>
    <row r="97" spans="1:7" ht="15.95" customHeight="1" x14ac:dyDescent="0.25">
      <c r="A97" s="31">
        <v>92</v>
      </c>
      <c r="B97" s="34" t="s">
        <v>134</v>
      </c>
      <c r="C97" s="32" t="s">
        <v>40</v>
      </c>
      <c r="D97" s="45">
        <v>1</v>
      </c>
      <c r="E97" s="35"/>
      <c r="F97" s="35"/>
      <c r="G97" s="46" t="s">
        <v>135</v>
      </c>
    </row>
    <row r="98" spans="1:7" ht="15.95" customHeight="1" x14ac:dyDescent="0.25">
      <c r="A98" s="31">
        <v>93</v>
      </c>
      <c r="B98" s="34" t="s">
        <v>136</v>
      </c>
      <c r="C98" s="32" t="s">
        <v>40</v>
      </c>
      <c r="D98" s="45">
        <v>1</v>
      </c>
      <c r="E98" s="35"/>
      <c r="F98" s="35"/>
      <c r="G98" s="46" t="s">
        <v>135</v>
      </c>
    </row>
    <row r="99" spans="1:7" ht="15.95" customHeight="1" x14ac:dyDescent="0.25">
      <c r="A99" s="31">
        <v>94</v>
      </c>
      <c r="B99" s="36" t="s">
        <v>137</v>
      </c>
      <c r="C99" s="32" t="s">
        <v>6</v>
      </c>
      <c r="D99" s="45">
        <v>1</v>
      </c>
      <c r="E99" s="35"/>
      <c r="F99" s="35"/>
      <c r="G99" s="46" t="s">
        <v>138</v>
      </c>
    </row>
    <row r="100" spans="1:7" ht="15.95" customHeight="1" x14ac:dyDescent="0.25">
      <c r="A100" s="31">
        <v>95</v>
      </c>
      <c r="B100" s="44" t="s">
        <v>139</v>
      </c>
      <c r="C100" s="32" t="s">
        <v>40</v>
      </c>
      <c r="D100" s="45">
        <v>7</v>
      </c>
      <c r="E100" s="35"/>
      <c r="F100" s="35"/>
      <c r="G100" s="47" t="s">
        <v>38</v>
      </c>
    </row>
    <row r="101" spans="1:7" ht="15.95" customHeight="1" x14ac:dyDescent="0.25">
      <c r="A101" s="31">
        <v>96</v>
      </c>
      <c r="B101" s="37" t="s">
        <v>140</v>
      </c>
      <c r="C101" s="32" t="s">
        <v>6</v>
      </c>
      <c r="D101" s="45">
        <v>1</v>
      </c>
      <c r="E101" s="35"/>
      <c r="F101" s="35"/>
      <c r="G101" s="47" t="s">
        <v>58</v>
      </c>
    </row>
    <row r="102" spans="1:7" ht="15.95" customHeight="1" x14ac:dyDescent="0.25">
      <c r="A102" s="31">
        <v>97</v>
      </c>
      <c r="B102" s="34" t="s">
        <v>141</v>
      </c>
      <c r="C102" s="32" t="s">
        <v>6</v>
      </c>
      <c r="D102" s="45">
        <v>50</v>
      </c>
      <c r="E102" s="35"/>
      <c r="F102" s="35"/>
      <c r="G102" s="47" t="s">
        <v>142</v>
      </c>
    </row>
    <row r="103" spans="1:7" ht="15.95" customHeight="1" x14ac:dyDescent="0.25">
      <c r="A103" s="31">
        <v>98</v>
      </c>
      <c r="B103" s="34" t="s">
        <v>143</v>
      </c>
      <c r="C103" s="32" t="s">
        <v>6</v>
      </c>
      <c r="D103" s="45">
        <v>50</v>
      </c>
      <c r="E103" s="35"/>
      <c r="F103" s="35"/>
      <c r="G103" s="47" t="s">
        <v>142</v>
      </c>
    </row>
    <row r="104" spans="1:7" ht="15.95" customHeight="1" x14ac:dyDescent="0.25">
      <c r="A104" s="31">
        <v>99</v>
      </c>
      <c r="B104" s="34" t="s">
        <v>144</v>
      </c>
      <c r="C104" s="32" t="s">
        <v>6</v>
      </c>
      <c r="D104" s="45">
        <v>50</v>
      </c>
      <c r="E104" s="35"/>
      <c r="F104" s="35"/>
      <c r="G104" s="47" t="s">
        <v>19</v>
      </c>
    </row>
    <row r="105" spans="1:7" ht="15.95" customHeight="1" x14ac:dyDescent="0.25">
      <c r="A105" s="31">
        <v>100</v>
      </c>
      <c r="B105" s="34" t="s">
        <v>145</v>
      </c>
      <c r="C105" s="32" t="s">
        <v>40</v>
      </c>
      <c r="D105" s="45">
        <v>20</v>
      </c>
      <c r="E105" s="35"/>
      <c r="F105" s="35"/>
      <c r="G105" s="47" t="s">
        <v>100</v>
      </c>
    </row>
    <row r="106" spans="1:7" ht="15.95" customHeight="1" x14ac:dyDescent="0.25">
      <c r="A106" s="31">
        <v>101</v>
      </c>
      <c r="B106" s="34" t="s">
        <v>146</v>
      </c>
      <c r="C106" s="32" t="s">
        <v>40</v>
      </c>
      <c r="D106" s="45">
        <v>5</v>
      </c>
      <c r="E106" s="35"/>
      <c r="F106" s="35"/>
      <c r="G106" s="47" t="s">
        <v>100</v>
      </c>
    </row>
    <row r="107" spans="1:7" ht="15.95" customHeight="1" x14ac:dyDescent="0.25">
      <c r="A107" s="31">
        <v>102</v>
      </c>
      <c r="B107" s="36" t="s">
        <v>147</v>
      </c>
      <c r="C107" s="32" t="s">
        <v>6</v>
      </c>
      <c r="D107" s="45">
        <v>1</v>
      </c>
      <c r="E107" s="35"/>
      <c r="F107" s="35"/>
      <c r="G107" s="47" t="s">
        <v>13</v>
      </c>
    </row>
    <row r="108" spans="1:7" ht="15.95" customHeight="1" x14ac:dyDescent="0.25">
      <c r="A108" s="31">
        <v>103</v>
      </c>
      <c r="B108" s="36" t="s">
        <v>148</v>
      </c>
      <c r="C108" s="32" t="s">
        <v>6</v>
      </c>
      <c r="D108" s="45">
        <v>1</v>
      </c>
      <c r="E108" s="35"/>
      <c r="F108" s="35"/>
      <c r="G108" s="47" t="s">
        <v>149</v>
      </c>
    </row>
    <row r="109" spans="1:7" ht="15.95" customHeight="1" x14ac:dyDescent="0.25">
      <c r="A109" s="31">
        <v>104</v>
      </c>
      <c r="B109" s="34" t="s">
        <v>150</v>
      </c>
      <c r="C109" s="32" t="s">
        <v>6</v>
      </c>
      <c r="D109" s="45">
        <v>58</v>
      </c>
      <c r="E109" s="35"/>
      <c r="F109" s="35"/>
      <c r="G109" s="47" t="s">
        <v>100</v>
      </c>
    </row>
    <row r="110" spans="1:7" ht="15.95" customHeight="1" x14ac:dyDescent="0.25">
      <c r="A110" s="31">
        <v>105</v>
      </c>
      <c r="B110" s="34" t="s">
        <v>151</v>
      </c>
      <c r="C110" s="32" t="s">
        <v>6</v>
      </c>
      <c r="D110" s="45">
        <v>8</v>
      </c>
      <c r="E110" s="35"/>
      <c r="F110" s="35"/>
      <c r="G110" s="46" t="s">
        <v>100</v>
      </c>
    </row>
    <row r="111" spans="1:7" ht="15.95" customHeight="1" x14ac:dyDescent="0.25">
      <c r="A111" s="31">
        <v>106</v>
      </c>
      <c r="B111" s="34" t="s">
        <v>152</v>
      </c>
      <c r="C111" s="32" t="s">
        <v>6</v>
      </c>
      <c r="D111" s="45">
        <v>8</v>
      </c>
      <c r="E111" s="35"/>
      <c r="F111" s="35"/>
      <c r="G111" s="47" t="s">
        <v>153</v>
      </c>
    </row>
    <row r="112" spans="1:7" ht="15.95" customHeight="1" x14ac:dyDescent="0.25">
      <c r="A112" s="31">
        <v>107</v>
      </c>
      <c r="B112" s="34" t="s">
        <v>154</v>
      </c>
      <c r="C112" s="32" t="s">
        <v>6</v>
      </c>
      <c r="D112" s="45">
        <v>6</v>
      </c>
      <c r="E112" s="35"/>
      <c r="F112" s="35"/>
      <c r="G112" s="47" t="s">
        <v>153</v>
      </c>
    </row>
    <row r="113" spans="1:7" ht="15.95" customHeight="1" x14ac:dyDescent="0.25">
      <c r="A113" s="31">
        <v>108</v>
      </c>
      <c r="B113" s="39" t="s">
        <v>155</v>
      </c>
      <c r="C113" s="32" t="s">
        <v>6</v>
      </c>
      <c r="D113" s="45">
        <v>210</v>
      </c>
      <c r="E113" s="35"/>
      <c r="F113" s="35"/>
      <c r="G113" s="48" t="s">
        <v>156</v>
      </c>
    </row>
    <row r="114" spans="1:7" ht="15.95" customHeight="1" x14ac:dyDescent="0.25">
      <c r="A114" s="31">
        <v>109</v>
      </c>
      <c r="B114" s="39" t="s">
        <v>157</v>
      </c>
      <c r="C114" s="32" t="s">
        <v>6</v>
      </c>
      <c r="D114" s="45">
        <v>2</v>
      </c>
      <c r="E114" s="35"/>
      <c r="F114" s="35"/>
      <c r="G114" s="48" t="s">
        <v>158</v>
      </c>
    </row>
    <row r="115" spans="1:7" ht="15.95" customHeight="1" x14ac:dyDescent="0.25">
      <c r="A115" s="31">
        <v>110</v>
      </c>
      <c r="B115" s="36" t="s">
        <v>159</v>
      </c>
      <c r="C115" s="32" t="s">
        <v>6</v>
      </c>
      <c r="D115" s="45">
        <v>2</v>
      </c>
      <c r="E115" s="35"/>
      <c r="F115" s="35"/>
      <c r="G115" s="48" t="s">
        <v>19</v>
      </c>
    </row>
    <row r="116" spans="1:7" ht="15.95" customHeight="1" x14ac:dyDescent="0.25">
      <c r="A116" s="31">
        <v>111</v>
      </c>
      <c r="B116" s="36" t="s">
        <v>160</v>
      </c>
      <c r="C116" s="32" t="s">
        <v>6</v>
      </c>
      <c r="D116" s="45">
        <v>2</v>
      </c>
      <c r="E116" s="35"/>
      <c r="F116" s="35"/>
      <c r="G116" s="48" t="s">
        <v>19</v>
      </c>
    </row>
    <row r="117" spans="1:7" ht="15.95" customHeight="1" x14ac:dyDescent="0.25">
      <c r="A117" s="31">
        <v>112</v>
      </c>
      <c r="B117" s="34" t="s">
        <v>161</v>
      </c>
      <c r="C117" s="31" t="s">
        <v>6</v>
      </c>
      <c r="D117" s="45">
        <v>50</v>
      </c>
      <c r="E117" s="35"/>
      <c r="F117" s="35"/>
      <c r="G117" s="48" t="s">
        <v>156</v>
      </c>
    </row>
    <row r="118" spans="1:7" ht="15.95" customHeight="1" x14ac:dyDescent="0.25">
      <c r="A118" s="31">
        <v>113</v>
      </c>
      <c r="B118" s="34" t="s">
        <v>162</v>
      </c>
      <c r="C118" s="31" t="s">
        <v>6</v>
      </c>
      <c r="D118" s="45">
        <v>51</v>
      </c>
      <c r="E118" s="35"/>
      <c r="F118" s="35"/>
      <c r="G118" s="48" t="s">
        <v>163</v>
      </c>
    </row>
    <row r="119" spans="1:7" ht="15.95" customHeight="1" x14ac:dyDescent="0.25">
      <c r="A119" s="31">
        <v>114</v>
      </c>
      <c r="B119" s="34" t="s">
        <v>164</v>
      </c>
      <c r="C119" s="31" t="s">
        <v>6</v>
      </c>
      <c r="D119" s="45">
        <v>10</v>
      </c>
      <c r="E119" s="35"/>
      <c r="F119" s="35"/>
      <c r="G119" s="48" t="s">
        <v>38</v>
      </c>
    </row>
    <row r="120" spans="1:7" ht="15.95" customHeight="1" x14ac:dyDescent="0.25">
      <c r="A120" s="31">
        <v>115</v>
      </c>
      <c r="B120" s="34" t="s">
        <v>165</v>
      </c>
      <c r="C120" s="31" t="s">
        <v>6</v>
      </c>
      <c r="D120" s="45">
        <v>10</v>
      </c>
      <c r="E120" s="35"/>
      <c r="F120" s="35"/>
      <c r="G120" s="48" t="s">
        <v>23</v>
      </c>
    </row>
    <row r="121" spans="1:7" ht="15.95" customHeight="1" x14ac:dyDescent="0.25">
      <c r="A121" s="31">
        <v>116</v>
      </c>
      <c r="B121" s="42" t="s">
        <v>166</v>
      </c>
      <c r="C121" s="31" t="s">
        <v>40</v>
      </c>
      <c r="D121" s="45">
        <v>1</v>
      </c>
      <c r="E121" s="35"/>
      <c r="F121" s="35"/>
      <c r="G121" s="48" t="s">
        <v>167</v>
      </c>
    </row>
    <row r="122" spans="1:7" ht="15.95" customHeight="1" x14ac:dyDescent="0.25">
      <c r="A122" s="31">
        <v>117</v>
      </c>
      <c r="B122" s="42" t="s">
        <v>168</v>
      </c>
      <c r="C122" s="31" t="s">
        <v>40</v>
      </c>
      <c r="D122" s="45">
        <v>1</v>
      </c>
      <c r="E122" s="35"/>
      <c r="F122" s="35"/>
      <c r="G122" s="48" t="s">
        <v>167</v>
      </c>
    </row>
    <row r="123" spans="1:7" ht="15.95" customHeight="1" x14ac:dyDescent="0.25">
      <c r="A123" s="31">
        <v>118</v>
      </c>
      <c r="B123" s="42" t="s">
        <v>169</v>
      </c>
      <c r="C123" s="31" t="s">
        <v>40</v>
      </c>
      <c r="D123" s="45">
        <v>1</v>
      </c>
      <c r="E123" s="35"/>
      <c r="F123" s="35"/>
      <c r="G123" s="48" t="s">
        <v>167</v>
      </c>
    </row>
    <row r="124" spans="1:7" ht="15.95" customHeight="1" x14ac:dyDescent="0.25">
      <c r="A124" s="31">
        <v>119</v>
      </c>
      <c r="B124" s="42" t="s">
        <v>170</v>
      </c>
      <c r="C124" s="31" t="s">
        <v>40</v>
      </c>
      <c r="D124" s="45">
        <v>1</v>
      </c>
      <c r="E124" s="35"/>
      <c r="F124" s="35"/>
      <c r="G124" s="48" t="s">
        <v>167</v>
      </c>
    </row>
    <row r="125" spans="1:7" ht="15.95" customHeight="1" x14ac:dyDescent="0.25">
      <c r="A125" s="31">
        <v>120</v>
      </c>
      <c r="B125" s="42" t="s">
        <v>171</v>
      </c>
      <c r="C125" s="31" t="s">
        <v>40</v>
      </c>
      <c r="D125" s="45">
        <v>1</v>
      </c>
      <c r="E125" s="35"/>
      <c r="F125" s="35"/>
      <c r="G125" s="48" t="s">
        <v>167</v>
      </c>
    </row>
    <row r="126" spans="1:7" ht="15.95" customHeight="1" x14ac:dyDescent="0.25">
      <c r="A126" s="31">
        <v>121</v>
      </c>
      <c r="B126" s="34" t="s">
        <v>172</v>
      </c>
      <c r="C126" s="31" t="s">
        <v>6</v>
      </c>
      <c r="D126" s="45">
        <v>15</v>
      </c>
      <c r="E126" s="35"/>
      <c r="F126" s="35"/>
      <c r="G126" s="48" t="s">
        <v>38</v>
      </c>
    </row>
    <row r="127" spans="1:7" ht="15.95" customHeight="1" x14ac:dyDescent="0.25">
      <c r="A127" s="31">
        <v>122</v>
      </c>
      <c r="B127" s="34" t="s">
        <v>173</v>
      </c>
      <c r="C127" s="31" t="s">
        <v>6</v>
      </c>
      <c r="D127" s="45">
        <v>17</v>
      </c>
      <c r="E127" s="35"/>
      <c r="F127" s="35"/>
      <c r="G127" s="48" t="s">
        <v>58</v>
      </c>
    </row>
    <row r="128" spans="1:7" ht="15.95" customHeight="1" x14ac:dyDescent="0.25">
      <c r="A128" s="31">
        <v>123</v>
      </c>
      <c r="B128" s="34" t="s">
        <v>174</v>
      </c>
      <c r="C128" s="31" t="s">
        <v>6</v>
      </c>
      <c r="D128" s="45">
        <v>10</v>
      </c>
      <c r="E128" s="35"/>
      <c r="F128" s="35"/>
      <c r="G128" s="48" t="s">
        <v>38</v>
      </c>
    </row>
    <row r="129" spans="1:7" ht="15.95" customHeight="1" x14ac:dyDescent="0.25">
      <c r="A129" s="31">
        <v>124</v>
      </c>
      <c r="B129" s="34" t="s">
        <v>175</v>
      </c>
      <c r="C129" s="31" t="s">
        <v>40</v>
      </c>
      <c r="D129" s="45">
        <v>9</v>
      </c>
      <c r="E129" s="35"/>
      <c r="F129" s="35"/>
      <c r="G129" s="48" t="s">
        <v>93</v>
      </c>
    </row>
    <row r="130" spans="1:7" ht="15.95" customHeight="1" x14ac:dyDescent="0.25">
      <c r="A130" s="31">
        <v>125</v>
      </c>
      <c r="B130" s="36" t="s">
        <v>176</v>
      </c>
      <c r="C130" s="31" t="s">
        <v>6</v>
      </c>
      <c r="D130" s="45">
        <v>10</v>
      </c>
      <c r="E130" s="35"/>
      <c r="F130" s="35"/>
      <c r="G130" s="48" t="s">
        <v>45</v>
      </c>
    </row>
    <row r="131" spans="1:7" ht="15.95" customHeight="1" x14ac:dyDescent="0.25">
      <c r="A131" s="31">
        <v>126</v>
      </c>
      <c r="B131" s="36" t="s">
        <v>177</v>
      </c>
      <c r="C131" s="31" t="s">
        <v>6</v>
      </c>
      <c r="D131" s="45">
        <v>1</v>
      </c>
      <c r="E131" s="35"/>
      <c r="F131" s="35"/>
      <c r="G131" s="48" t="s">
        <v>178</v>
      </c>
    </row>
    <row r="132" spans="1:7" ht="15.95" customHeight="1" x14ac:dyDescent="0.25">
      <c r="A132" s="31">
        <v>127</v>
      </c>
      <c r="B132" s="36" t="s">
        <v>179</v>
      </c>
      <c r="C132" s="31" t="s">
        <v>6</v>
      </c>
      <c r="D132" s="45">
        <v>1</v>
      </c>
      <c r="E132" s="35"/>
      <c r="F132" s="35"/>
      <c r="G132" s="48" t="s">
        <v>178</v>
      </c>
    </row>
    <row r="133" spans="1:7" ht="15.95" customHeight="1" x14ac:dyDescent="0.25">
      <c r="A133" s="31">
        <v>128</v>
      </c>
      <c r="B133" s="36" t="s">
        <v>180</v>
      </c>
      <c r="C133" s="31" t="s">
        <v>6</v>
      </c>
      <c r="D133" s="45">
        <v>1</v>
      </c>
      <c r="E133" s="35"/>
      <c r="F133" s="35"/>
      <c r="G133" s="48" t="s">
        <v>178</v>
      </c>
    </row>
    <row r="134" spans="1:7" ht="15.95" customHeight="1" x14ac:dyDescent="0.25">
      <c r="A134" s="31">
        <v>129</v>
      </c>
      <c r="B134" s="36" t="s">
        <v>181</v>
      </c>
      <c r="C134" s="31" t="s">
        <v>6</v>
      </c>
      <c r="D134" s="45">
        <v>1</v>
      </c>
      <c r="E134" s="35"/>
      <c r="F134" s="35"/>
      <c r="G134" s="48" t="s">
        <v>178</v>
      </c>
    </row>
    <row r="135" spans="1:7" ht="15.95" customHeight="1" x14ac:dyDescent="0.25">
      <c r="A135" s="31">
        <v>130</v>
      </c>
      <c r="B135" s="36" t="s">
        <v>182</v>
      </c>
      <c r="C135" s="31" t="s">
        <v>6</v>
      </c>
      <c r="D135" s="45">
        <v>1</v>
      </c>
      <c r="E135" s="35"/>
      <c r="F135" s="35"/>
      <c r="G135" s="48" t="s">
        <v>178</v>
      </c>
    </row>
    <row r="136" spans="1:7" ht="15.95" customHeight="1" x14ac:dyDescent="0.25">
      <c r="A136" s="31">
        <v>131</v>
      </c>
      <c r="B136" s="34" t="s">
        <v>183</v>
      </c>
      <c r="C136" s="31" t="s">
        <v>6</v>
      </c>
      <c r="D136" s="45">
        <v>4</v>
      </c>
      <c r="E136" s="35"/>
      <c r="F136" s="35"/>
      <c r="G136" s="48" t="s">
        <v>36</v>
      </c>
    </row>
    <row r="137" spans="1:7" ht="15.95" customHeight="1" x14ac:dyDescent="0.25">
      <c r="A137" s="31">
        <v>132</v>
      </c>
      <c r="B137" s="34" t="s">
        <v>184</v>
      </c>
      <c r="C137" s="31" t="s">
        <v>6</v>
      </c>
      <c r="D137" s="45">
        <v>4</v>
      </c>
      <c r="E137" s="35"/>
      <c r="F137" s="35"/>
      <c r="G137" s="48" t="s">
        <v>36</v>
      </c>
    </row>
    <row r="138" spans="1:7" ht="15.95" customHeight="1" x14ac:dyDescent="0.25">
      <c r="A138" s="31">
        <v>133</v>
      </c>
      <c r="B138" s="34" t="s">
        <v>185</v>
      </c>
      <c r="C138" s="31" t="s">
        <v>40</v>
      </c>
      <c r="D138" s="45">
        <v>30</v>
      </c>
      <c r="E138" s="35"/>
      <c r="F138" s="35"/>
      <c r="G138" s="48" t="s">
        <v>100</v>
      </c>
    </row>
    <row r="139" spans="1:7" ht="15.95" customHeight="1" x14ac:dyDescent="0.25">
      <c r="A139" s="31">
        <v>134</v>
      </c>
      <c r="B139" s="34" t="s">
        <v>186</v>
      </c>
      <c r="C139" s="31" t="s">
        <v>40</v>
      </c>
      <c r="D139" s="45">
        <v>30</v>
      </c>
      <c r="E139" s="35"/>
      <c r="F139" s="35"/>
      <c r="G139" s="48" t="s">
        <v>100</v>
      </c>
    </row>
    <row r="140" spans="1:7" ht="15.95" customHeight="1" thickBot="1" x14ac:dyDescent="0.3">
      <c r="A140" s="31">
        <v>135</v>
      </c>
      <c r="B140" s="30" t="s">
        <v>236</v>
      </c>
      <c r="C140" s="31" t="s">
        <v>6</v>
      </c>
      <c r="D140" s="45">
        <v>65</v>
      </c>
      <c r="E140" s="35"/>
      <c r="F140" s="35"/>
      <c r="G140" s="46" t="s">
        <v>244</v>
      </c>
    </row>
    <row r="141" spans="1:7" ht="19.5" customHeight="1" thickBot="1" x14ac:dyDescent="0.3">
      <c r="A141" s="31">
        <v>136</v>
      </c>
      <c r="B141" s="30" t="s">
        <v>237</v>
      </c>
      <c r="C141" s="31" t="s">
        <v>6</v>
      </c>
      <c r="D141" s="45">
        <v>70</v>
      </c>
      <c r="E141" s="35"/>
      <c r="F141" s="35"/>
      <c r="G141" s="46" t="s">
        <v>244</v>
      </c>
    </row>
    <row r="142" spans="1:7" ht="36" customHeight="1" thickBot="1" x14ac:dyDescent="0.3">
      <c r="A142" s="31">
        <v>137</v>
      </c>
      <c r="B142" s="30" t="s">
        <v>238</v>
      </c>
      <c r="C142" s="31" t="s">
        <v>40</v>
      </c>
      <c r="D142" s="45">
        <v>10</v>
      </c>
      <c r="E142" s="35"/>
      <c r="F142" s="35"/>
      <c r="G142" s="46" t="s">
        <v>244</v>
      </c>
    </row>
    <row r="143" spans="1:7" ht="35.25" customHeight="1" thickBot="1" x14ac:dyDescent="0.3">
      <c r="A143" s="31">
        <v>138</v>
      </c>
      <c r="B143" s="30" t="s">
        <v>239</v>
      </c>
      <c r="C143" s="31" t="s">
        <v>6</v>
      </c>
      <c r="D143" s="45">
        <v>50</v>
      </c>
      <c r="E143" s="35"/>
      <c r="F143" s="35"/>
      <c r="G143" s="46" t="s">
        <v>244</v>
      </c>
    </row>
    <row r="144" spans="1:7" ht="30.75" thickBot="1" x14ac:dyDescent="0.3">
      <c r="A144" s="31">
        <v>139</v>
      </c>
      <c r="B144" s="30" t="s">
        <v>240</v>
      </c>
      <c r="C144" s="31" t="s">
        <v>40</v>
      </c>
      <c r="D144" s="45">
        <v>2</v>
      </c>
      <c r="E144" s="35"/>
      <c r="F144" s="35"/>
      <c r="G144" s="46" t="s">
        <v>244</v>
      </c>
    </row>
    <row r="145" spans="1:7" ht="16.5" thickBot="1" x14ac:dyDescent="0.3">
      <c r="A145" s="31">
        <v>140</v>
      </c>
      <c r="B145" s="30" t="s">
        <v>241</v>
      </c>
      <c r="C145" s="31" t="s">
        <v>6</v>
      </c>
      <c r="D145" s="45">
        <v>2</v>
      </c>
      <c r="E145" s="35"/>
      <c r="F145" s="35"/>
      <c r="G145" s="46" t="s">
        <v>244</v>
      </c>
    </row>
    <row r="146" spans="1:7" x14ac:dyDescent="0.25">
      <c r="E146" s="49" t="s">
        <v>243</v>
      </c>
      <c r="F146" s="50"/>
    </row>
  </sheetData>
  <mergeCells count="1">
    <mergeCell ref="E146:F146"/>
  </mergeCells>
  <pageMargins left="0.25" right="0.25" top="0.75" bottom="0.75" header="0.51180555555555496" footer="0.51180555555555496"/>
  <pageSetup paperSize="9" firstPageNumber="0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K44"/>
  <sheetViews>
    <sheetView topLeftCell="A5" zoomScaleNormal="100" workbookViewId="0">
      <selection activeCell="B34" sqref="B34"/>
    </sheetView>
  </sheetViews>
  <sheetFormatPr defaultColWidth="9.140625" defaultRowHeight="15.75" x14ac:dyDescent="0.25"/>
  <cols>
    <col min="1" max="1" width="3.7109375" style="1" customWidth="1"/>
    <col min="2" max="2" width="52.28515625" style="1" customWidth="1"/>
    <col min="3" max="3" width="9.140625" style="2"/>
    <col min="4" max="5" width="13.140625" style="2" customWidth="1"/>
    <col min="6" max="6" width="13.7109375" style="2" bestFit="1" customWidth="1"/>
    <col min="7" max="7" width="13.140625" style="2" customWidth="1"/>
    <col min="8" max="1025" width="9.140625" style="1"/>
  </cols>
  <sheetData>
    <row r="1" spans="1:7" x14ac:dyDescent="0.25">
      <c r="B1" s="1" t="s">
        <v>187</v>
      </c>
    </row>
    <row r="2" spans="1:7" x14ac:dyDescent="0.25">
      <c r="B2" s="1" t="s">
        <v>188</v>
      </c>
    </row>
    <row r="4" spans="1:7" s="4" customFormat="1" ht="30.75" customHeight="1" x14ac:dyDescent="0.25">
      <c r="A4" s="26" t="s">
        <v>2</v>
      </c>
      <c r="B4" s="27" t="s">
        <v>189</v>
      </c>
      <c r="C4" s="27" t="s">
        <v>4</v>
      </c>
      <c r="D4" s="28" t="s">
        <v>190</v>
      </c>
      <c r="E4" s="28"/>
      <c r="F4" s="29" t="s">
        <v>191</v>
      </c>
      <c r="G4" s="29"/>
    </row>
    <row r="5" spans="1:7" s="4" customFormat="1" ht="30.75" customHeight="1" x14ac:dyDescent="0.25">
      <c r="A5" s="26"/>
      <c r="B5" s="27"/>
      <c r="C5" s="27"/>
      <c r="D5" s="3" t="s">
        <v>192</v>
      </c>
      <c r="E5" s="3" t="s">
        <v>193</v>
      </c>
      <c r="F5" s="5" t="s">
        <v>192</v>
      </c>
      <c r="G5" s="5" t="s">
        <v>193</v>
      </c>
    </row>
    <row r="6" spans="1:7" s="4" customFormat="1" ht="15.95" customHeight="1" x14ac:dyDescent="0.25">
      <c r="A6" s="6">
        <v>1</v>
      </c>
      <c r="B6" s="7" t="s">
        <v>194</v>
      </c>
      <c r="C6" s="8" t="s">
        <v>6</v>
      </c>
      <c r="D6" s="9">
        <v>75</v>
      </c>
      <c r="E6" s="9">
        <f t="shared" ref="E6:E43" si="0">D6*1.23</f>
        <v>92.25</v>
      </c>
      <c r="F6" s="10">
        <v>620</v>
      </c>
      <c r="G6" s="10">
        <f t="shared" ref="G6:G43" si="1">F6*1.23</f>
        <v>762.6</v>
      </c>
    </row>
    <row r="7" spans="1:7" s="4" customFormat="1" ht="15.95" customHeight="1" x14ac:dyDescent="0.25">
      <c r="A7" s="6">
        <v>2</v>
      </c>
      <c r="B7" s="11" t="s">
        <v>195</v>
      </c>
      <c r="C7" s="8" t="s">
        <v>6</v>
      </c>
      <c r="D7" s="9">
        <v>68</v>
      </c>
      <c r="E7" s="9">
        <f t="shared" si="0"/>
        <v>83.64</v>
      </c>
      <c r="F7" s="10">
        <v>340</v>
      </c>
      <c r="G7" s="10">
        <f t="shared" si="1"/>
        <v>418.2</v>
      </c>
    </row>
    <row r="8" spans="1:7" s="4" customFormat="1" ht="15.95" customHeight="1" x14ac:dyDescent="0.25">
      <c r="A8" s="6">
        <v>3</v>
      </c>
      <c r="B8" s="11" t="s">
        <v>196</v>
      </c>
      <c r="C8" s="8" t="s">
        <v>6</v>
      </c>
      <c r="D8" s="9">
        <v>68</v>
      </c>
      <c r="E8" s="9">
        <f t="shared" si="0"/>
        <v>83.64</v>
      </c>
      <c r="F8" s="10">
        <v>630</v>
      </c>
      <c r="G8" s="10">
        <f t="shared" si="1"/>
        <v>774.9</v>
      </c>
    </row>
    <row r="9" spans="1:7" s="4" customFormat="1" ht="15.95" customHeight="1" x14ac:dyDescent="0.25">
      <c r="A9" s="6">
        <v>4</v>
      </c>
      <c r="B9" s="11" t="s">
        <v>197</v>
      </c>
      <c r="C9" s="8" t="s">
        <v>6</v>
      </c>
      <c r="D9" s="9">
        <v>77</v>
      </c>
      <c r="E9" s="9">
        <f t="shared" si="0"/>
        <v>94.71</v>
      </c>
      <c r="F9" s="10">
        <v>370</v>
      </c>
      <c r="G9" s="10">
        <f t="shared" si="1"/>
        <v>455.09999999999997</v>
      </c>
    </row>
    <row r="10" spans="1:7" s="4" customFormat="1" ht="15.95" customHeight="1" x14ac:dyDescent="0.25">
      <c r="A10" s="6">
        <v>5</v>
      </c>
      <c r="B10" s="11" t="s">
        <v>198</v>
      </c>
      <c r="C10" s="8" t="s">
        <v>6</v>
      </c>
      <c r="D10" s="9">
        <v>77</v>
      </c>
      <c r="E10" s="9">
        <f t="shared" si="0"/>
        <v>94.71</v>
      </c>
      <c r="F10" s="10">
        <v>670</v>
      </c>
      <c r="G10" s="10">
        <f t="shared" si="1"/>
        <v>824.1</v>
      </c>
    </row>
    <row r="11" spans="1:7" s="4" customFormat="1" ht="15.95" customHeight="1" x14ac:dyDescent="0.25">
      <c r="A11" s="6">
        <v>6</v>
      </c>
      <c r="B11" s="11" t="s">
        <v>199</v>
      </c>
      <c r="C11" s="8" t="s">
        <v>6</v>
      </c>
      <c r="D11" s="9">
        <v>89</v>
      </c>
      <c r="E11" s="9">
        <f t="shared" si="0"/>
        <v>109.47</v>
      </c>
      <c r="F11" s="10">
        <v>890</v>
      </c>
      <c r="G11" s="10">
        <f t="shared" si="1"/>
        <v>1094.7</v>
      </c>
    </row>
    <row r="12" spans="1:7" s="4" customFormat="1" ht="15.95" customHeight="1" x14ac:dyDescent="0.25">
      <c r="A12" s="6">
        <v>7</v>
      </c>
      <c r="B12" s="11" t="s">
        <v>200</v>
      </c>
      <c r="C12" s="8" t="s">
        <v>6</v>
      </c>
      <c r="D12" s="9">
        <v>69</v>
      </c>
      <c r="E12" s="9">
        <f t="shared" si="0"/>
        <v>84.87</v>
      </c>
      <c r="F12" s="10">
        <v>370</v>
      </c>
      <c r="G12" s="10">
        <f t="shared" si="1"/>
        <v>455.09999999999997</v>
      </c>
    </row>
    <row r="13" spans="1:7" s="4" customFormat="1" ht="15.95" customHeight="1" x14ac:dyDescent="0.25">
      <c r="A13" s="6">
        <v>8</v>
      </c>
      <c r="B13" s="11" t="s">
        <v>201</v>
      </c>
      <c r="C13" s="8" t="s">
        <v>6</v>
      </c>
      <c r="D13" s="9">
        <v>70</v>
      </c>
      <c r="E13" s="9">
        <f t="shared" si="0"/>
        <v>86.1</v>
      </c>
      <c r="F13" s="10">
        <v>330</v>
      </c>
      <c r="G13" s="10">
        <f t="shared" si="1"/>
        <v>405.9</v>
      </c>
    </row>
    <row r="14" spans="1:7" s="4" customFormat="1" ht="15.95" customHeight="1" x14ac:dyDescent="0.25">
      <c r="A14" s="6">
        <v>9</v>
      </c>
      <c r="B14" s="11" t="s">
        <v>202</v>
      </c>
      <c r="C14" s="8" t="s">
        <v>6</v>
      </c>
      <c r="D14" s="9">
        <v>145</v>
      </c>
      <c r="E14" s="9">
        <f t="shared" si="0"/>
        <v>178.35</v>
      </c>
      <c r="F14" s="10">
        <v>770</v>
      </c>
      <c r="G14" s="10">
        <f t="shared" si="1"/>
        <v>947.1</v>
      </c>
    </row>
    <row r="15" spans="1:7" s="4" customFormat="1" ht="15.95" customHeight="1" x14ac:dyDescent="0.25">
      <c r="A15" s="6">
        <v>10</v>
      </c>
      <c r="B15" s="11" t="s">
        <v>203</v>
      </c>
      <c r="C15" s="8" t="s">
        <v>6</v>
      </c>
      <c r="D15" s="9">
        <v>160</v>
      </c>
      <c r="E15" s="9">
        <f t="shared" si="0"/>
        <v>196.8</v>
      </c>
      <c r="F15" s="10">
        <v>992</v>
      </c>
      <c r="G15" s="10">
        <f t="shared" si="1"/>
        <v>1220.1600000000001</v>
      </c>
    </row>
    <row r="16" spans="1:7" s="4" customFormat="1" ht="15.95" customHeight="1" x14ac:dyDescent="0.25">
      <c r="A16" s="6">
        <v>11</v>
      </c>
      <c r="B16" s="12" t="s">
        <v>204</v>
      </c>
      <c r="C16" s="8" t="s">
        <v>6</v>
      </c>
      <c r="D16" s="9">
        <v>120</v>
      </c>
      <c r="E16" s="9">
        <f t="shared" si="0"/>
        <v>147.6</v>
      </c>
      <c r="F16" s="10">
        <v>980</v>
      </c>
      <c r="G16" s="10">
        <f t="shared" si="1"/>
        <v>1205.4000000000001</v>
      </c>
    </row>
    <row r="17" spans="1:7" s="4" customFormat="1" ht="15.95" customHeight="1" x14ac:dyDescent="0.25">
      <c r="A17" s="6">
        <v>12</v>
      </c>
      <c r="B17" s="11" t="s">
        <v>205</v>
      </c>
      <c r="C17" s="8" t="s">
        <v>6</v>
      </c>
      <c r="D17" s="9">
        <v>60</v>
      </c>
      <c r="E17" s="9">
        <f t="shared" si="0"/>
        <v>73.8</v>
      </c>
      <c r="F17" s="10">
        <v>335</v>
      </c>
      <c r="G17" s="10">
        <f t="shared" si="1"/>
        <v>412.05</v>
      </c>
    </row>
    <row r="18" spans="1:7" s="4" customFormat="1" ht="15.95" customHeight="1" x14ac:dyDescent="0.25">
      <c r="A18" s="6">
        <v>13</v>
      </c>
      <c r="B18" s="11" t="s">
        <v>206</v>
      </c>
      <c r="C18" s="8" t="s">
        <v>6</v>
      </c>
      <c r="D18" s="9">
        <v>59</v>
      </c>
      <c r="E18" s="9">
        <f t="shared" si="0"/>
        <v>72.569999999999993</v>
      </c>
      <c r="F18" s="10">
        <v>340</v>
      </c>
      <c r="G18" s="10">
        <f t="shared" si="1"/>
        <v>418.2</v>
      </c>
    </row>
    <row r="19" spans="1:7" s="4" customFormat="1" ht="15.95" customHeight="1" x14ac:dyDescent="0.25">
      <c r="A19" s="6">
        <v>14</v>
      </c>
      <c r="B19" s="11" t="s">
        <v>207</v>
      </c>
      <c r="C19" s="8" t="s">
        <v>6</v>
      </c>
      <c r="D19" s="9">
        <v>55</v>
      </c>
      <c r="E19" s="9">
        <f t="shared" si="0"/>
        <v>67.650000000000006</v>
      </c>
      <c r="F19" s="10">
        <v>376</v>
      </c>
      <c r="G19" s="10">
        <f t="shared" si="1"/>
        <v>462.48</v>
      </c>
    </row>
    <row r="20" spans="1:7" s="4" customFormat="1" ht="15.95" customHeight="1" x14ac:dyDescent="0.25">
      <c r="A20" s="6">
        <v>15</v>
      </c>
      <c r="B20" s="11" t="s">
        <v>208</v>
      </c>
      <c r="C20" s="8" t="s">
        <v>6</v>
      </c>
      <c r="D20" s="9">
        <v>89</v>
      </c>
      <c r="E20" s="9">
        <f t="shared" si="0"/>
        <v>109.47</v>
      </c>
      <c r="F20" s="10">
        <v>890</v>
      </c>
      <c r="G20" s="10">
        <f t="shared" si="1"/>
        <v>1094.7</v>
      </c>
    </row>
    <row r="21" spans="1:7" s="4" customFormat="1" ht="15.95" customHeight="1" x14ac:dyDescent="0.25">
      <c r="A21" s="6">
        <v>16</v>
      </c>
      <c r="B21" s="11" t="s">
        <v>209</v>
      </c>
      <c r="C21" s="8" t="s">
        <v>6</v>
      </c>
      <c r="D21" s="9">
        <v>120</v>
      </c>
      <c r="E21" s="9">
        <f t="shared" si="0"/>
        <v>147.6</v>
      </c>
      <c r="F21" s="10">
        <v>980</v>
      </c>
      <c r="G21" s="10">
        <f t="shared" si="1"/>
        <v>1205.4000000000001</v>
      </c>
    </row>
    <row r="22" spans="1:7" s="4" customFormat="1" ht="15.95" customHeight="1" x14ac:dyDescent="0.25">
      <c r="A22" s="6">
        <v>17</v>
      </c>
      <c r="B22" s="11" t="s">
        <v>210</v>
      </c>
      <c r="C22" s="8" t="s">
        <v>6</v>
      </c>
      <c r="D22" s="9">
        <v>145</v>
      </c>
      <c r="E22" s="9">
        <f t="shared" si="0"/>
        <v>178.35</v>
      </c>
      <c r="F22" s="10">
        <v>770</v>
      </c>
      <c r="G22" s="10">
        <f t="shared" si="1"/>
        <v>947.1</v>
      </c>
    </row>
    <row r="23" spans="1:7" s="4" customFormat="1" ht="15.95" customHeight="1" x14ac:dyDescent="0.25">
      <c r="A23" s="6">
        <v>18</v>
      </c>
      <c r="B23" s="11" t="s">
        <v>211</v>
      </c>
      <c r="C23" s="8" t="s">
        <v>6</v>
      </c>
      <c r="D23" s="9">
        <v>160</v>
      </c>
      <c r="E23" s="9">
        <f t="shared" si="0"/>
        <v>196.8</v>
      </c>
      <c r="F23" s="10">
        <v>992</v>
      </c>
      <c r="G23" s="10">
        <f t="shared" si="1"/>
        <v>1220.1600000000001</v>
      </c>
    </row>
    <row r="24" spans="1:7" s="4" customFormat="1" ht="15.95" customHeight="1" x14ac:dyDescent="0.25">
      <c r="A24" s="6">
        <v>19</v>
      </c>
      <c r="B24" s="7" t="s">
        <v>212</v>
      </c>
      <c r="C24" s="8" t="s">
        <v>6</v>
      </c>
      <c r="D24" s="9">
        <v>89</v>
      </c>
      <c r="E24" s="9">
        <f t="shared" si="0"/>
        <v>109.47</v>
      </c>
      <c r="F24" s="10">
        <v>890</v>
      </c>
      <c r="G24" s="10">
        <f t="shared" si="1"/>
        <v>1094.7</v>
      </c>
    </row>
    <row r="25" spans="1:7" s="4" customFormat="1" ht="15.95" customHeight="1" x14ac:dyDescent="0.25">
      <c r="A25" s="6">
        <v>20</v>
      </c>
      <c r="B25" s="7" t="s">
        <v>213</v>
      </c>
      <c r="C25" s="8" t="s">
        <v>6</v>
      </c>
      <c r="D25" s="9">
        <v>120</v>
      </c>
      <c r="E25" s="9">
        <f t="shared" si="0"/>
        <v>147.6</v>
      </c>
      <c r="F25" s="10">
        <v>980</v>
      </c>
      <c r="G25" s="10">
        <f t="shared" si="1"/>
        <v>1205.4000000000001</v>
      </c>
    </row>
    <row r="26" spans="1:7" s="4" customFormat="1" ht="15.95" customHeight="1" x14ac:dyDescent="0.25">
      <c r="A26" s="6">
        <v>21</v>
      </c>
      <c r="B26" s="7" t="s">
        <v>214</v>
      </c>
      <c r="C26" s="8" t="s">
        <v>6</v>
      </c>
      <c r="D26" s="9">
        <v>70</v>
      </c>
      <c r="E26" s="9">
        <f t="shared" si="0"/>
        <v>86.1</v>
      </c>
      <c r="F26" s="10">
        <v>398</v>
      </c>
      <c r="G26" s="10">
        <f t="shared" si="1"/>
        <v>489.54</v>
      </c>
    </row>
    <row r="27" spans="1:7" s="4" customFormat="1" ht="15.95" customHeight="1" x14ac:dyDescent="0.25">
      <c r="A27" s="6">
        <v>22</v>
      </c>
      <c r="B27" s="7" t="s">
        <v>215</v>
      </c>
      <c r="C27" s="8" t="s">
        <v>6</v>
      </c>
      <c r="D27" s="9">
        <v>75</v>
      </c>
      <c r="E27" s="9">
        <f t="shared" si="0"/>
        <v>92.25</v>
      </c>
      <c r="F27" s="10">
        <v>820</v>
      </c>
      <c r="G27" s="10">
        <f t="shared" si="1"/>
        <v>1008.6</v>
      </c>
    </row>
    <row r="28" spans="1:7" s="4" customFormat="1" ht="15.95" customHeight="1" x14ac:dyDescent="0.25">
      <c r="A28" s="6">
        <v>23</v>
      </c>
      <c r="B28" s="11" t="s">
        <v>216</v>
      </c>
      <c r="C28" s="8" t="s">
        <v>6</v>
      </c>
      <c r="D28" s="9">
        <v>115</v>
      </c>
      <c r="E28" s="9">
        <f t="shared" si="0"/>
        <v>141.44999999999999</v>
      </c>
      <c r="F28" s="10">
        <v>755</v>
      </c>
      <c r="G28" s="10">
        <f t="shared" si="1"/>
        <v>928.65</v>
      </c>
    </row>
    <row r="29" spans="1:7" s="4" customFormat="1" ht="15.95" customHeight="1" x14ac:dyDescent="0.25">
      <c r="A29" s="6">
        <v>24</v>
      </c>
      <c r="B29" s="11" t="s">
        <v>217</v>
      </c>
      <c r="C29" s="8" t="s">
        <v>6</v>
      </c>
      <c r="D29" s="9">
        <v>230</v>
      </c>
      <c r="E29" s="9">
        <f t="shared" si="0"/>
        <v>282.89999999999998</v>
      </c>
      <c r="F29" s="13">
        <v>760</v>
      </c>
      <c r="G29" s="10">
        <f t="shared" si="1"/>
        <v>934.8</v>
      </c>
    </row>
    <row r="30" spans="1:7" s="4" customFormat="1" ht="15.95" customHeight="1" x14ac:dyDescent="0.25">
      <c r="A30" s="6">
        <v>25</v>
      </c>
      <c r="B30" s="7" t="s">
        <v>218</v>
      </c>
      <c r="C30" s="8" t="s">
        <v>6</v>
      </c>
      <c r="D30" s="9">
        <v>95</v>
      </c>
      <c r="E30" s="9">
        <f t="shared" si="0"/>
        <v>116.85</v>
      </c>
      <c r="F30" s="13">
        <v>670</v>
      </c>
      <c r="G30" s="10">
        <f t="shared" si="1"/>
        <v>824.1</v>
      </c>
    </row>
    <row r="31" spans="1:7" s="4" customFormat="1" ht="15.95" customHeight="1" x14ac:dyDescent="0.25">
      <c r="A31" s="6">
        <v>26</v>
      </c>
      <c r="B31" s="7" t="s">
        <v>219</v>
      </c>
      <c r="C31" s="8" t="s">
        <v>6</v>
      </c>
      <c r="D31" s="9">
        <v>95</v>
      </c>
      <c r="E31" s="9">
        <f t="shared" si="0"/>
        <v>116.85</v>
      </c>
      <c r="F31" s="13">
        <v>520</v>
      </c>
      <c r="G31" s="10">
        <f t="shared" si="1"/>
        <v>639.6</v>
      </c>
    </row>
    <row r="32" spans="1:7" s="4" customFormat="1" ht="15.95" customHeight="1" x14ac:dyDescent="0.25">
      <c r="A32" s="6">
        <v>27</v>
      </c>
      <c r="B32" s="11" t="s">
        <v>220</v>
      </c>
      <c r="C32" s="8" t="s">
        <v>6</v>
      </c>
      <c r="D32" s="9">
        <v>79</v>
      </c>
      <c r="E32" s="9">
        <f t="shared" si="0"/>
        <v>97.17</v>
      </c>
      <c r="F32" s="13">
        <v>593</v>
      </c>
      <c r="G32" s="10">
        <f t="shared" si="1"/>
        <v>729.39</v>
      </c>
    </row>
    <row r="33" spans="1:7" s="4" customFormat="1" ht="15.95" customHeight="1" x14ac:dyDescent="0.25">
      <c r="A33" s="6">
        <v>28</v>
      </c>
      <c r="B33" s="11" t="s">
        <v>221</v>
      </c>
      <c r="C33" s="8" t="s">
        <v>6</v>
      </c>
      <c r="D33" s="9">
        <v>79</v>
      </c>
      <c r="E33" s="9">
        <f t="shared" si="0"/>
        <v>97.17</v>
      </c>
      <c r="F33" s="13">
        <v>580</v>
      </c>
      <c r="G33" s="10">
        <f t="shared" si="1"/>
        <v>713.4</v>
      </c>
    </row>
    <row r="34" spans="1:7" s="4" customFormat="1" ht="15.95" customHeight="1" x14ac:dyDescent="0.25">
      <c r="A34" s="6">
        <v>29</v>
      </c>
      <c r="B34" s="7" t="s">
        <v>222</v>
      </c>
      <c r="C34" s="8" t="s">
        <v>6</v>
      </c>
      <c r="D34" s="9">
        <v>79</v>
      </c>
      <c r="E34" s="9">
        <f t="shared" si="0"/>
        <v>97.17</v>
      </c>
      <c r="F34" s="13">
        <v>755</v>
      </c>
      <c r="G34" s="10">
        <f t="shared" si="1"/>
        <v>928.65</v>
      </c>
    </row>
    <row r="35" spans="1:7" s="4" customFormat="1" ht="15.95" customHeight="1" x14ac:dyDescent="0.25">
      <c r="A35" s="6">
        <v>30</v>
      </c>
      <c r="B35" s="7" t="s">
        <v>223</v>
      </c>
      <c r="C35" s="8" t="s">
        <v>6</v>
      </c>
      <c r="D35" s="9">
        <v>48</v>
      </c>
      <c r="E35" s="9">
        <f t="shared" si="0"/>
        <v>59.04</v>
      </c>
      <c r="F35" s="13">
        <v>140</v>
      </c>
      <c r="G35" s="10">
        <f t="shared" si="1"/>
        <v>172.2</v>
      </c>
    </row>
    <row r="36" spans="1:7" s="4" customFormat="1" ht="15.95" customHeight="1" x14ac:dyDescent="0.25">
      <c r="A36" s="6">
        <v>31</v>
      </c>
      <c r="B36" s="11" t="s">
        <v>224</v>
      </c>
      <c r="C36" s="8" t="s">
        <v>6</v>
      </c>
      <c r="D36" s="9">
        <v>110</v>
      </c>
      <c r="E36" s="9">
        <f t="shared" si="0"/>
        <v>135.30000000000001</v>
      </c>
      <c r="F36" s="13">
        <v>195</v>
      </c>
      <c r="G36" s="10">
        <f t="shared" si="1"/>
        <v>239.85</v>
      </c>
    </row>
    <row r="37" spans="1:7" s="4" customFormat="1" ht="15.95" customHeight="1" x14ac:dyDescent="0.25">
      <c r="A37" s="6">
        <v>32</v>
      </c>
      <c r="B37" s="11" t="s">
        <v>225</v>
      </c>
      <c r="C37" s="8" t="s">
        <v>6</v>
      </c>
      <c r="D37" s="9">
        <v>110</v>
      </c>
      <c r="E37" s="9">
        <f t="shared" si="0"/>
        <v>135.30000000000001</v>
      </c>
      <c r="F37" s="13">
        <v>530</v>
      </c>
      <c r="G37" s="10">
        <f t="shared" si="1"/>
        <v>651.9</v>
      </c>
    </row>
    <row r="38" spans="1:7" s="4" customFormat="1" ht="15.95" customHeight="1" x14ac:dyDescent="0.25">
      <c r="A38" s="6">
        <v>33</v>
      </c>
      <c r="B38" s="11" t="s">
        <v>226</v>
      </c>
      <c r="C38" s="8" t="s">
        <v>6</v>
      </c>
      <c r="D38" s="9">
        <v>68</v>
      </c>
      <c r="E38" s="9">
        <f t="shared" si="0"/>
        <v>83.64</v>
      </c>
      <c r="F38" s="13">
        <v>351</v>
      </c>
      <c r="G38" s="10">
        <f t="shared" si="1"/>
        <v>431.73</v>
      </c>
    </row>
    <row r="39" spans="1:7" s="4" customFormat="1" ht="15.95" customHeight="1" x14ac:dyDescent="0.25">
      <c r="A39" s="6">
        <v>34</v>
      </c>
      <c r="B39" s="7" t="s">
        <v>227</v>
      </c>
      <c r="C39" s="8" t="s">
        <v>6</v>
      </c>
      <c r="D39" s="9">
        <v>330</v>
      </c>
      <c r="E39" s="9">
        <f t="shared" si="0"/>
        <v>405.9</v>
      </c>
      <c r="F39" s="13">
        <v>400</v>
      </c>
      <c r="G39" s="10">
        <f t="shared" si="1"/>
        <v>492</v>
      </c>
    </row>
    <row r="40" spans="1:7" x14ac:dyDescent="0.25">
      <c r="A40" s="6">
        <v>35</v>
      </c>
      <c r="B40" s="7" t="s">
        <v>228</v>
      </c>
      <c r="C40" s="8" t="s">
        <v>6</v>
      </c>
      <c r="D40" s="9">
        <v>350</v>
      </c>
      <c r="E40" s="9">
        <f t="shared" si="0"/>
        <v>430.5</v>
      </c>
      <c r="F40" s="13">
        <v>640</v>
      </c>
      <c r="G40" s="10">
        <f t="shared" si="1"/>
        <v>787.2</v>
      </c>
    </row>
    <row r="41" spans="1:7" x14ac:dyDescent="0.25">
      <c r="A41" s="6">
        <v>36</v>
      </c>
      <c r="B41" s="7" t="s">
        <v>229</v>
      </c>
      <c r="C41" s="8" t="s">
        <v>6</v>
      </c>
      <c r="D41" s="9">
        <v>350</v>
      </c>
      <c r="E41" s="9">
        <f t="shared" si="0"/>
        <v>430.5</v>
      </c>
      <c r="F41" s="13">
        <v>420</v>
      </c>
      <c r="G41" s="10">
        <f t="shared" si="1"/>
        <v>516.6</v>
      </c>
    </row>
    <row r="42" spans="1:7" x14ac:dyDescent="0.25">
      <c r="A42" s="6">
        <v>37</v>
      </c>
      <c r="B42" s="7" t="s">
        <v>230</v>
      </c>
      <c r="C42" s="8" t="s">
        <v>6</v>
      </c>
      <c r="D42" s="9">
        <v>350</v>
      </c>
      <c r="E42" s="9">
        <f t="shared" si="0"/>
        <v>430.5</v>
      </c>
      <c r="F42" s="13">
        <v>700</v>
      </c>
      <c r="G42" s="10">
        <f t="shared" si="1"/>
        <v>861</v>
      </c>
    </row>
    <row r="43" spans="1:7" x14ac:dyDescent="0.25">
      <c r="A43" s="6">
        <v>38</v>
      </c>
      <c r="B43" s="7" t="s">
        <v>231</v>
      </c>
      <c r="C43" s="8" t="s">
        <v>6</v>
      </c>
      <c r="D43" s="9">
        <v>105</v>
      </c>
      <c r="E43" s="9">
        <f t="shared" si="0"/>
        <v>129.15</v>
      </c>
      <c r="F43" s="13">
        <v>360</v>
      </c>
      <c r="G43" s="10">
        <f t="shared" si="1"/>
        <v>442.8</v>
      </c>
    </row>
    <row r="44" spans="1:7" x14ac:dyDescent="0.25">
      <c r="B44" s="2"/>
      <c r="C44" s="14"/>
      <c r="D44" s="15">
        <f>SUM(D6:D43)</f>
        <v>4653</v>
      </c>
      <c r="E44" s="16">
        <f>SUM(E6:E43)</f>
        <v>5723.1899999999987</v>
      </c>
      <c r="F44" s="16">
        <f>SUM(F6:F43)</f>
        <v>23102</v>
      </c>
      <c r="G44" s="17">
        <f>SUM(G6:G43)</f>
        <v>28415.46</v>
      </c>
    </row>
  </sheetData>
  <mergeCells count="5">
    <mergeCell ref="A4:A5"/>
    <mergeCell ref="B4:B5"/>
    <mergeCell ref="C4:C5"/>
    <mergeCell ref="D4:E4"/>
    <mergeCell ref="F4:G4"/>
  </mergeCells>
  <pageMargins left="0.70833333333333304" right="0.70833333333333304" top="0.74791666666666701" bottom="0.7479166666666670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BIUROWE</vt:lpstr>
      <vt:lpstr>TONERY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Cudakiewicz</dc:creator>
  <dc:description/>
  <cp:lastModifiedBy>Katarzyna Wolicka</cp:lastModifiedBy>
  <cp:revision>10</cp:revision>
  <cp:lastPrinted>2022-01-04T10:36:47Z</cp:lastPrinted>
  <dcterms:created xsi:type="dcterms:W3CDTF">2019-03-06T12:52:00Z</dcterms:created>
  <dcterms:modified xsi:type="dcterms:W3CDTF">2023-02-14T08:52:48Z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