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olicka\Desktop\ZAMÓWIENIA - 30 000 euro\2022\3. ZAPYTANIA OFERTOWE\10. pabs elektrycy\zapytanie ofertowe\"/>
    </mc:Choice>
  </mc:AlternateContent>
  <xr:revisionPtr revIDLastSave="0" documentId="13_ncr:1_{632E94BF-F316-4538-BE8A-11D0E4482E21}" xr6:coauthVersionLast="36" xr6:coauthVersionMax="36" xr10:uidLastSave="{00000000-0000-0000-0000-000000000000}"/>
  <bookViews>
    <workbookView xWindow="0" yWindow="0" windowWidth="18855" windowHeight="7650" xr2:uid="{5EAD5382-3936-4C8B-B4B0-2B8DAA71AEC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  <c r="I5" i="1"/>
  <c r="H5" i="1"/>
  <c r="G5" i="1"/>
  <c r="I4" i="1"/>
  <c r="H4" i="1"/>
  <c r="G4" i="1"/>
  <c r="I7" i="1" l="1"/>
</calcChain>
</file>

<file path=xl/sharedStrings.xml><?xml version="1.0" encoding="utf-8"?>
<sst xmlns="http://schemas.openxmlformats.org/spreadsheetml/2006/main" count="19" uniqueCount="15">
  <si>
    <t>lp.</t>
  </si>
  <si>
    <t>Nazwa</t>
  </si>
  <si>
    <t>producent</t>
  </si>
  <si>
    <t>jm</t>
  </si>
  <si>
    <r>
      <rPr>
        <sz val="10"/>
        <rFont val="Arial"/>
        <family val="2"/>
        <charset val="238"/>
      </rPr>
      <t>ilość</t>
    </r>
  </si>
  <si>
    <t>cena netto</t>
  </si>
  <si>
    <t>cena brutto</t>
  </si>
  <si>
    <t>wartość netto</t>
  </si>
  <si>
    <t>wartość brutto</t>
  </si>
  <si>
    <t>szt.</t>
  </si>
  <si>
    <t>łącznie:</t>
  </si>
  <si>
    <t>Przycisk modułowy 20A IZ IR szary bistabilny STE4810</t>
  </si>
  <si>
    <r>
      <rPr>
        <sz val="10"/>
        <rFont val="Arial"/>
        <family val="2"/>
        <charset val="238"/>
      </rPr>
      <t>TIM</t>
    </r>
  </si>
  <si>
    <t>Czujnik zaniku i asymetrii faz z kontrolą styków stycznika 1P 8A 250V TH35 MKF</t>
  </si>
  <si>
    <t>Przewód instalacyjny H05V-K (LgY) 0,75 czarny /100m/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</si>
</sst>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/>
    <xf numFmtId="4" fontId="0" fillId="0" borderId="0" xfId="0" applyNumberFormat="1"/>
    <xf numFmtId="4" fontId="0" fillId="0" borderId="1" xfId="0" applyNumberFormat="1" applyBorder="1"/>
    <xf numFmtId="0" fontId="0" fillId="0" borderId="0" xfId="0" applyFill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D7D8-8C5E-493A-BC87-639DB3B16963}">
  <dimension ref="A1:I9"/>
  <sheetViews>
    <sheetView tabSelected="1" workbookViewId="0">
      <selection activeCell="B1" sqref="B1"/>
    </sheetView>
  </sheetViews>
  <sheetFormatPr defaultRowHeight="15" x14ac:dyDescent="0.25"/>
  <cols>
    <col min="1" max="1" width="3.28515625" bestFit="1" customWidth="1"/>
    <col min="2" max="2" width="43.85546875" style="22" customWidth="1"/>
    <col min="3" max="3" width="15.5703125" customWidth="1"/>
    <col min="4" max="4" width="5.5703125" bestFit="1" customWidth="1"/>
    <col min="5" max="5" width="5" bestFit="1" customWidth="1"/>
    <col min="6" max="6" width="10.42578125" bestFit="1" customWidth="1"/>
    <col min="7" max="7" width="11.140625" bestFit="1" customWidth="1"/>
    <col min="8" max="8" width="13.28515625" bestFit="1" customWidth="1"/>
    <col min="9" max="9" width="17" customWidth="1"/>
  </cols>
  <sheetData>
    <row r="1" spans="1:9" x14ac:dyDescent="0.25">
      <c r="A1" s="1"/>
      <c r="B1" s="19"/>
      <c r="C1" s="1"/>
      <c r="D1" s="1"/>
      <c r="E1" s="1"/>
    </row>
    <row r="2" spans="1:9" ht="15.75" thickBot="1" x14ac:dyDescent="0.3">
      <c r="A2" s="1"/>
      <c r="B2" s="20">
        <v>202</v>
      </c>
      <c r="C2" s="1"/>
      <c r="D2" s="1"/>
      <c r="E2" s="1"/>
    </row>
    <row r="3" spans="1:9" ht="15.75" thickBot="1" x14ac:dyDescent="0.3">
      <c r="A3" s="2" t="s">
        <v>0</v>
      </c>
      <c r="B3" s="21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spans="1:9" ht="27" thickBot="1" x14ac:dyDescent="0.3">
      <c r="A4" s="8">
        <v>2</v>
      </c>
      <c r="B4" s="9" t="s">
        <v>11</v>
      </c>
      <c r="C4" s="18" t="s">
        <v>12</v>
      </c>
      <c r="D4" s="11" t="s">
        <v>9</v>
      </c>
      <c r="E4" s="8">
        <v>7</v>
      </c>
      <c r="F4" s="6"/>
      <c r="G4" s="7">
        <f>F4*1.23</f>
        <v>0</v>
      </c>
      <c r="H4" s="7">
        <f>E4*F4</f>
        <v>0</v>
      </c>
      <c r="I4" s="7">
        <f>E4*F4*1.23</f>
        <v>0</v>
      </c>
    </row>
    <row r="5" spans="1:9" ht="27" thickBot="1" x14ac:dyDescent="0.3">
      <c r="A5" s="8">
        <v>3</v>
      </c>
      <c r="B5" s="9" t="s">
        <v>13</v>
      </c>
      <c r="C5" s="18" t="s">
        <v>12</v>
      </c>
      <c r="D5" s="11" t="s">
        <v>9</v>
      </c>
      <c r="E5" s="8">
        <v>7</v>
      </c>
      <c r="F5" s="6"/>
      <c r="G5" s="7">
        <f t="shared" ref="G5" si="0">F5*1.23</f>
        <v>0</v>
      </c>
      <c r="H5" s="7">
        <f t="shared" ref="H5" si="1">E5*F5</f>
        <v>0</v>
      </c>
      <c r="I5" s="7">
        <f t="shared" ref="I5" si="2">E5*F5*1.23</f>
        <v>0</v>
      </c>
    </row>
    <row r="6" spans="1:9" ht="27" thickBot="1" x14ac:dyDescent="0.3">
      <c r="A6" s="8">
        <v>4</v>
      </c>
      <c r="B6" s="9" t="s">
        <v>14</v>
      </c>
      <c r="C6" s="18" t="s">
        <v>12</v>
      </c>
      <c r="D6" s="11" t="s">
        <v>9</v>
      </c>
      <c r="E6" s="8">
        <v>2</v>
      </c>
      <c r="F6" s="6"/>
      <c r="G6" s="7">
        <f>F6*1.23</f>
        <v>0</v>
      </c>
      <c r="H6" s="7">
        <f>E6*F6</f>
        <v>0</v>
      </c>
      <c r="I6" s="7">
        <f>E6*F6*1.23</f>
        <v>0</v>
      </c>
    </row>
    <row r="7" spans="1:9" ht="15.75" thickBot="1" x14ac:dyDescent="0.3">
      <c r="A7" s="12"/>
      <c r="B7" s="13"/>
      <c r="C7" s="10"/>
      <c r="D7" s="5"/>
      <c r="E7" s="5"/>
      <c r="F7" s="14" t="s">
        <v>10</v>
      </c>
      <c r="G7" s="14"/>
      <c r="H7" s="14"/>
      <c r="I7" s="15">
        <f>SUM(I4:I6)</f>
        <v>0</v>
      </c>
    </row>
    <row r="8" spans="1:9" x14ac:dyDescent="0.25">
      <c r="B8" s="16"/>
      <c r="D8" s="17"/>
      <c r="E8" s="17"/>
    </row>
    <row r="9" spans="1:9" x14ac:dyDescent="0.25">
      <c r="B9" s="16"/>
      <c r="D9" s="17"/>
      <c r="E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Szulgin</dc:creator>
  <cp:lastModifiedBy>Katarzyna Wolicka</cp:lastModifiedBy>
  <dcterms:created xsi:type="dcterms:W3CDTF">2022-03-14T08:23:46Z</dcterms:created>
  <dcterms:modified xsi:type="dcterms:W3CDTF">2022-04-04T17:55:04Z</dcterms:modified>
</cp:coreProperties>
</file>