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6"/>
  <workbookPr defaultThemeVersion="166925"/>
  <mc:AlternateContent xmlns:mc="http://schemas.openxmlformats.org/markup-compatibility/2006">
    <mc:Choice Requires="x15">
      <x15ac:absPath xmlns:x15ac="http://schemas.microsoft.com/office/spreadsheetml/2010/11/ac" url="M:\Klucz do przyszłości\doradztwo zawodowe\szacowanie PIK\pomoce dydaktyczne\"/>
    </mc:Choice>
  </mc:AlternateContent>
  <xr:revisionPtr revIDLastSave="0" documentId="13_ncr:1_{A3B644C1-63CA-4E9E-B93A-4D0C9465E4B5}" xr6:coauthVersionLast="36" xr6:coauthVersionMax="36" xr10:uidLastSave="{00000000-0000-0000-0000-000000000000}"/>
  <bookViews>
    <workbookView xWindow="0" yWindow="0" windowWidth="28800" windowHeight="12225" xr2:uid="{DA22126B-DAD9-4429-8160-4614EAFD2436}"/>
  </bookViews>
  <sheets>
    <sheet name="PIK_Czernica" sheetId="1" r:id="rId1"/>
  </sheets>
  <definedNames>
    <definedName name="_ftn1" localSheetId="0">PIK_Czernica!#REF!</definedName>
    <definedName name="_ftnref1" localSheetId="0">PIK_Czernica!#REF!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 i="1" l="1"/>
  <c r="D11" i="1"/>
  <c r="D10" i="1"/>
  <c r="D9" i="1"/>
  <c r="D8" i="1"/>
  <c r="D7" i="1"/>
  <c r="D6" i="1"/>
  <c r="D5" i="1"/>
  <c r="D4" i="1"/>
  <c r="D3" i="1"/>
</calcChain>
</file>

<file path=xl/sharedStrings.xml><?xml version="1.0" encoding="utf-8"?>
<sst xmlns="http://schemas.openxmlformats.org/spreadsheetml/2006/main" count="42" uniqueCount="41">
  <si>
    <t>Wyposażenie Punktu Informacji i Kariery</t>
  </si>
  <si>
    <t>SP w Chrząstawie Wielkiej</t>
  </si>
  <si>
    <t>SP w Ratowicach</t>
  </si>
  <si>
    <t>L.p</t>
  </si>
  <si>
    <t>ilość łącznie</t>
  </si>
  <si>
    <t xml:space="preserve">Ilość w 1 pracowni </t>
  </si>
  <si>
    <t>1.</t>
  </si>
  <si>
    <t>Komplet gier karcianych opartych na skojarzeniach</t>
  </si>
  <si>
    <t>2.</t>
  </si>
  <si>
    <t>Prezenter</t>
  </si>
  <si>
    <t>Prezenter bezprzewodowy,
Prezenter zawiera przyciski sterujące pokazem slajdów, umożliwia kontrolę nad prezentacją — od pierwszego do ostatniego slajdu.
Dane techniczne:
Technologia bezprzewodowe RF, minimalny zasięg bezprzewdowego router'a 15 m
Rodzaj baterii: AAA; Interfejs odbiornika bezprzewodowego USB
Prezenter posiada funkcję Wskaźnika laserowego, dzięki łączności bezprzewodowej w paśmie 2,4 GHz można swobodnie poruszać się podczas prezentacji.
Aby rozpocząć pracę, wystarczy podłączyć odbiornik do portu USB. Po zakończeniu prezentacji można schować odbiornik w prezenterze.</t>
  </si>
  <si>
    <t>3.</t>
  </si>
  <si>
    <t>Segregator (pakiet) narzędzi do doradztwa zawodowego</t>
  </si>
  <si>
    <t>4.</t>
  </si>
  <si>
    <t>Karty z wartościami</t>
  </si>
  <si>
    <t xml:space="preserve">
Talia kart z wartościami takimi jak: akceptacja, zaufanie, komunikacja, zdrowie, rywalizacja itp; narzędzie do pracy grupowej lub indywidualnej, do wykorzystania na zajęciach z doradztwa zawodowego.
MINIMALNA ZAWARTOŚĆ ZESTAWU:
1 talia:
120 kart z fotografią i słowem/skojarzeniem
4 karty z ćwiczeniami
przykładowe wymiary kart: 16 cm x 12 cm</t>
  </si>
  <si>
    <t>5.</t>
  </si>
  <si>
    <t>Gra planszowa</t>
  </si>
  <si>
    <t>6.</t>
  </si>
  <si>
    <t>Programy multimedialne - orientacja zawodowa, prowadzenie poradnictwa zawodowego w szkole</t>
  </si>
  <si>
    <t>7.</t>
  </si>
  <si>
    <t>Multimedialna prezentacja zawodów</t>
  </si>
  <si>
    <t>Do Punktów Informacji i Kariery dostarczone zostaną po 2 szt. Multimedialnej prezentacji zawodów.
1 szt. Multimedialnej prezentacji zawodów oznacza komplet składający się z min. 8 branż (8 odrębnych prezentacji multimedialnych).
Do Punktów Informacji i Kariery należy dostarczyć 2 odrębne tematycznie komplety. Branże w danym komplecie nie mogą się powtarzać.
Nośnik: płyta DVD, każda branża na odrębnej płycie, licencja szkolna, wieczysta, minimum 1 stanowiskowa
Programy przeznaczone dla uczniów szkół podstawowych, zgodne z podstawą programową.
Zawody zostały pokazane w postaci multimedialnych prezentacji, w których ujęto m.in:
zadania i czynności robocze
wymagania psychologiczne, fizyczne, zdrowotne
środowisko pracy
warunki podjęcia pracy w zawodzie
możliwości zatrudnienia
możliwości awansu
Przykładowe branże:
Branża 1: Administracja, zarządzanie, bussines
Branża 2: Sztuka i projektowanie artystyczne
Branża 3: Nauczanie, wychowanie i działalność kulturalna
Branża 4: Rozrywka, rekreacja, turystyka
Branża 5: Gastronomia, hotelarstwo, usługi 
Branża 6: Ochrona zdrowia
Branża 7: Służby socjalne, społeczne i zatrudnienia
Branża 8: Prawo i dziedziny pokrewne
Branża 9: Bezpieczeństwo i służby ochrony
Branża 10: Finanse i dziedziny pokrewne
Branża 11: Handel, dziedziny pokrewne
Branża 12: Nauka i dziedziny z nią związane
Branża 13: Przemysł wydobywczy, ciężki, elektryka, elektronika
Branża 14: Przemysł lekki i rzemiosło
Branża 15: Budownictwo i architektura
Branża 16: Rolnictwo, hodowla, ogrodnictwo, przyroda
Branża 17: Transport i łączność</t>
  </si>
  <si>
    <t>8.</t>
  </si>
  <si>
    <t>Teczki informacji o zawodach</t>
  </si>
  <si>
    <t>1 szt. oznacza pakiet składający się z 20 teczek, każda teczka zawiera informacje o innym zawodzie.
Programy przeznaczone dla uczniów szkół podstawowych, zgodne z podstawą programową.
Każda z teczek zawiera m.in. opis zawodu, informacje o instytucjach kształcących w tym zawodzie oraz przedstawia wymagania jakie są stawiane przed osobą chcącą go wykonywać.
Zawody przyszłości takie jak:
Animator czasu wolnego, Asystent osoby niepełnosprawnej, Brand manager, Broker edukacyjny, Coach, Etyczny haker, Florysta, Mystery Shopper, Opiekun medyczny, Opiekun osoby starszej, Ortoptystka, Technik analityk, Technik cyfrowych procesów graficznych, Technik handlowiec, Technik obsługi turystycznej, Teletutor, Terapeuta zajęciowy, Tester gier, Traffic manager, Zoopsycholog, Content manager, Coolhunter, Fundraiser, Handlowiec on-line, Inżynier nanomedycyny, Key account manager, Kosztorysant, Maitre d’hotel, Menadżer wielokulturowości, Personal shopper, Redaktor on-line, Rolnik ekologiczny, Specjalista cloud computing, Specjalista ds. marketingu społecznego, Specjalista od telebankingu,Spokesman, Technik mechatronik, Technik urządzeń i systemów energetyki odnawialnej, Terapeuta oddechowy, Tester destynacji</t>
  </si>
  <si>
    <t>9.</t>
  </si>
  <si>
    <t>Multimedialny kwestionariusz preferencji zawodowych</t>
  </si>
  <si>
    <t>Licencja minimum na: 2 lata 5 stanowisk, nośnik płyta DVD
Program komputerowy służący do badania preferencji ucznia związanych z wyborem zawodu poprzez określenie zainteresowań, kompetencji społecznych i cech temperamentu. Pomaga uczniom i uczennicom przy wyborze kierunku kształcenia oraz wyborze zawodu.
Kwestionariusz, przeznaczony dla uczniów klas VII-VIII, zgodny z podstawą programową.
bada takie zdolności jak: werbalne, przestrzenno-techniczne, liczbowe, uwagę, a także podaje przykłady zawodów, w których są one pożądane.
bada czynności lub działania społeczne pozwalające stwierdzić preferencje co do typu kontaktów: dydaktycznych, opiekuńczych, kierowniczo-organizacyjnych, perswazyjnych, a także podaje przykłady zawodów, w których potrzebne są kompetencje społeczne danego rodzaju
bada cechy temperamentu i warunki fizyczne, które należy uwzględnić przy podejmowaniu decyzji o wyborze zawodu
Wyniki można wydrukować.</t>
  </si>
  <si>
    <t>10.</t>
  </si>
  <si>
    <t>Przewodnik multimedialny - motywacja i samoocena</t>
  </si>
  <si>
    <t>Do Punktów Informacji i Kariery ma trafić po 1 szt. przewodnika nr 1 i po 1 szt. przewodnika nr 2.
Przewodnik nr 1
Przewodnik multimedialny do motywacji-pomaga zwiększyć motywację, zawiera przykładowe sposoby na podniesienie motywacji. Uświadamia cele i pomaga zaplanować działania. Poradnik zawiera praktyczne wskazówki i ćwiczenia.
Przykładowe moduły: Teoria motywacji, Potrzeby, Źródła motywacji, Wzmacnianie motywacji, Planowanie działań
Licencja bezterminowa na 1 stanowisko, nośnik płyta, licncja edukacyjna
Przewodnik nr 2:
Przewodnik multimedialny saomocena - budowanie samooceny i poczucia własnej wartości.Narzędzie dla doradców zawodowych,pomaga w budowaniu pozytywnego wizerunku ucznia, w budowaniu adekwatnego poczucia jego własnej wartości.
Przykładowe moduły: Dlaczego warto wierzyć w siebie, wizualizacja samooceny, Wpływ samooceny na funkcjonowanie człowieka, Rozwój samooceny w ciągu życia, Techniki wzmacniania samooceny, Test
Licencja bezterminowa na 1 stanowisko, nośnik płyta, licencja edukacyjna</t>
  </si>
  <si>
    <t>Cena jednostkowa netto</t>
  </si>
  <si>
    <t>Nazwa pomocy dydaktycznej</t>
  </si>
  <si>
    <t>Opis przedmiotu zamówienia</t>
  </si>
  <si>
    <t>wartość netto</t>
  </si>
  <si>
    <t>wartość ogółem netto</t>
  </si>
  <si>
    <t>Komplet gier karcianych opartych na skojarzeniach (1 szt. kompletu oznacza 1 grę podstawową oraz 8 dodatków do gry).
Gra skojarzeń, przeznaczona dla grupy graczy.
Gra podstawowa: gracz wybiera spośród swoich 6 obrazków jeden i wymyśla do niego skojarzenie. Zdanie może być pojedynczym słowem, dźwiękiem, cytatem. Pozostali gracze starają się odkryć, o której karcie mówi gracz nr 1. Po odkryciu karty o której opowiada pierwszy gracz przyznawane są punkty.
Poza podstawową rozgrywką gra jest wykorzystywana jako narzędzie do coachingu, doradztwa zawodowego, a także terapii.
Zawartość pudełka:
Gra podstawowa składa się minimum z kart z kolorową grafiką, planszy z torem punktów, pionków, znaczników głosowania, instrukcji. 
Dodatek do gry składa się z kart z kolorową grafiką. W komplecie przewidziano 8 dodatków.
Karty z gry skojarzeń to jedno z najczęściej wykorzystywanych narzędzi na szkoleniach i w doradztwie zawodowym. Mogą mieć zastosowanie zarówno w pracy indywidualnej doradcy, jak i grupowej. Karty pomagają rozszerzać perspektywy, pobudzać kreatywne myślenie, otwierać się na nowe rozwiązania i lepiej rozumieć inny punkt widzenia. Gra daje nieograniczone możliwości kreatywnego wykorzystania na zajęciach z doradztwa zawodowego.</t>
  </si>
  <si>
    <t>Segregator pakiet (filmy + scenariusze)
Pakiet narzędzi służy do realizacji doradztwa zawodowego w szkole. Koncepcja pakietu, jego założenia i struktura w pełni odpowiadają na potrzeby nowoczesnych szkół w zakresie realizacji programu doradztwa zawodowego. Pakiet jest zgodny z aktualną podstawą programową, przeznaczony zarówno do prowadzenia zajęć z uczniami klas 7 i 8 szkół podstawowych.
Scenariusze maja charakter aktywizujący ucznia do samorozwoju i wzięcia odpowiedzialności za swoje sukcesy zawodowe i osobiste.
W skład pakietu wchodzą minimum:
1. 3 płyty DVD zawierające filmy dla młodzieży z tematyką z zakresu doradztwa zawodowego z profesjonalnymi aktorami.
2. 20 scenariuszy lekcji ze wskazówkami metodycznymi dla prowadzącego oraz propozycją ćwiczeń dla uczniów (w wersji papierowej oraz w PDF–ie – do samodzielnego wydruku);
3. 15 tematów do dyskusji na podstawie filmów z pakietu
4. Płyta CD z prezentacjami do lekcji, które pomogą w zaplanowaniu i przeprowadzeniu ciekawych zajęć, 
5. Materiały dodatkowe dla nauczyciela, przybliżające zagadnienia szeroko rozumianego  doradztwa zawodowego (artykuły, bibliografia).</t>
  </si>
  <si>
    <t>Gra wraz z licencją firmową.
Gra planszowa będąca pakietem narzędzi służących do grupowej lub indywidualnej pracy rozwojowej w dowolnie wybranym obszarze życia i pracy. Maksymalna liczba graczy to 12 osób.
Główne założenie gry to wsparcie graczy w wyznaczaniu i osiąganiu istotnych dla nich celów/przechodzeniu transformacji/zmiany. Ideą gry jest też wzmocnienie w graczu poczucia mocy, sprawczości oraz motywacji do działania. Gra wspiera w przechodzeniu z edukacji do zatrudnienia.
Koncepcja gry - mityczna wyprawa bohatera jako metafora każdej podróży człowieka do wyznaczonego celu; etapami podróży bohatera są np.usłyszenie i podjęcie wyzwania, przekroczenie progu, samopoznanie, pokonywanie przeciwności, osiąganie celu i transformacja.
Innowacyjne narzędzie dla doradcy zawodowego wykorzystujące wiele różnych metod pracy grupowej i indywidualnej, pracy z obrazem i metaforą, ćwiczeń manualnych.
Gra zawiera 2 warianty gry:
1. Scenariusz, który pozwolaprzeprowadzić całą grę krok po kroku
2. Z gry można też korzystać w sposób selektywny - wykorzystując do własnych, istniejących już ćwiczeń czy programów elementy gry.
Gra została stworzona z myślą o tych, którzy poszukują skutecznych sposobów wsparcia w procesie osiągania celów i budowania samoświadomości. Przydatna w pracy doradcy zawodowego.
Minimalna zawartość gry:
1. Plansza oraz elementy niezbędne do gry na planszy:
2. Talia składająca się z 71 kart fotograficznych;
3. Talia składająca się z 60 mniejszych kart (pytania, potrzeby, sentencje);
4. Drewniana kostka sześciościenną, zawierającą pytania krytyczne, przydatna przy przekraczaniu progu przez graczy;
5. Test na dominujący archetyp-do diagnozy dominujących u graczy archetypów,
6. Karty z opisami archetypów; żetony z wygrawerowanymi sentencjami w języku polskim i łacińskim; okręt do zaznaczenia aktualnego etapu na planszy; Scenariusz do przeprowadzenia całej gry.</t>
  </si>
  <si>
    <t>Do Punktów Informacji i Kariery dostarczone zostaną dwa różne programy.
Przedmiotem zamówienia są programy przeznaczone dla uczniów szkół podstawowych, zgodne z podstawą programową.
Program nr 1.
multimedialny program diagnostyczny wspomagający pracę wszystkich osób zajmujących się doradztwem zawodowym. Program dotyczy orientacji zawodowej. Program pozwala na sprawną i wieloaspektową ocenę  predyspozycji związanych z wyborem zawodu. Podczas tej oceny bierze się pod uwagę zainteresowania, kompetencje społeczne a także cechy temperamentu. Pakiet zawiera zestaw dokumentów zebrany na płycie, zawierający opisy programu i informacje praktyczne.
Cechy programu:
nośnik: płyta DVD
Wersja językowa: polska
Ilość stanowisk: 1 stanowisko
Licencja dla szkół, do pracy z uczniem
Ważność licencji: wieczysta
Program nr 2.
Program do pracy indywidualnej z uczniem, umożliwia stworzenie indywidualnego planu kariery
Cechy programu:
nośnik: płyta DVD
Wersja językowa: Polska
Ilość stanowisk: 1 stanowisko
Licencja dla szkół, do pracy z uczniem
Ważność licencji: wieczysta
Wykorzystanie programu pozwoli na zwiększenie wiedzy o rynku pracy, pomoże użytkownikom w zaplanowaniu ścieżki kariery zawodowej. Program zawiera najnowsze rozwiązania z Polski i ze świata oraz aktualną wersję obwiązującej Klasyfikacji Zawodów i Specjalności. Program może zostać wykorzystany do planowania własnej kariery także przez osoby niepełnosprawne.
Program zawiera takie moduły jak: 
Klasyfikacja Zawodów i Specjalności, zbiór minimum 500 zawodów wraz z opisami zawierającymi dokładne informacje o danym zawodzie; Poradnik dla osób z niepełnosprawnością - zawiera informacje o projektach, programach, wsparciu dla osób niepełnosprawnych, rynku pracy, przedsiębiorczości.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</si>
</sst>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quot; &quot;[$zł-415];[Red]&quot;-&quot;#,##0.00&quot; &quot;[$zł-415]"/>
    <numFmt numFmtId="165" formatCode="#,##0;[Red]#,##0"/>
  </numFmts>
  <fonts count="9" x14ac:knownFonts="1">
    <font>
      <sz val="11"/>
      <color theme="1"/>
      <name val="Calibri"/>
      <family val="2"/>
      <charset val="238"/>
      <scheme val="minor"/>
    </font>
    <font>
      <b/>
      <sz val="10"/>
      <color theme="1"/>
      <name val="Verdana"/>
      <family val="2"/>
      <charset val="238"/>
    </font>
    <font>
      <b/>
      <sz val="10"/>
      <name val="Verdana"/>
      <family val="2"/>
      <charset val="238"/>
    </font>
    <font>
      <sz val="10"/>
      <color theme="1"/>
      <name val="Verdana"/>
      <family val="2"/>
      <charset val="238"/>
    </font>
    <font>
      <sz val="9"/>
      <color theme="1"/>
      <name val="Verdana"/>
      <family val="2"/>
      <charset val="238"/>
    </font>
    <font>
      <sz val="10"/>
      <name val="Verdana"/>
      <family val="2"/>
      <charset val="238"/>
    </font>
    <font>
      <sz val="8"/>
      <color theme="1"/>
      <name val="Calibri"/>
      <family val="2"/>
      <charset val="238"/>
      <scheme val="minor"/>
    </font>
    <font>
      <sz val="8"/>
      <name val="Calibri"/>
      <family val="2"/>
      <charset val="238"/>
      <scheme val="minor"/>
    </font>
    <font>
      <b/>
      <sz val="9"/>
      <name val="Verdana"/>
      <family val="2"/>
      <charset val="238"/>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right/>
      <top style="thin">
        <color auto="1"/>
      </top>
      <bottom style="thin">
        <color auto="1"/>
      </bottom>
      <diagonal/>
    </border>
    <border>
      <left/>
      <right/>
      <top/>
      <bottom style="thin">
        <color auto="1"/>
      </bottom>
      <diagonal/>
    </border>
    <border>
      <left/>
      <right style="thin">
        <color auto="1"/>
      </right>
      <top/>
      <bottom style="thin">
        <color auto="1"/>
      </bottom>
      <diagonal/>
    </border>
  </borders>
  <cellStyleXfs count="1">
    <xf numFmtId="164" fontId="0" fillId="0" borderId="0"/>
  </cellStyleXfs>
  <cellXfs count="27">
    <xf numFmtId="164" fontId="0" fillId="0" borderId="0" xfId="0"/>
    <xf numFmtId="164" fontId="1" fillId="2" borderId="1" xfId="0" applyFont="1" applyFill="1" applyBorder="1" applyAlignment="1">
      <alignment vertical="center" wrapText="1"/>
    </xf>
    <xf numFmtId="164" fontId="1" fillId="0" borderId="0" xfId="0" applyFont="1"/>
    <xf numFmtId="164" fontId="2" fillId="2" borderId="2" xfId="0" applyFont="1" applyFill="1" applyBorder="1" applyAlignment="1">
      <alignment horizontal="center" vertical="center"/>
    </xf>
    <xf numFmtId="164" fontId="2" fillId="2" borderId="2" xfId="0" applyFont="1" applyFill="1" applyBorder="1" applyAlignment="1">
      <alignment horizontal="center" vertical="center" wrapText="1"/>
    </xf>
    <xf numFmtId="164" fontId="1" fillId="2" borderId="2" xfId="0" applyFont="1" applyFill="1" applyBorder="1" applyAlignment="1">
      <alignment horizontal="center" vertical="center" wrapText="1"/>
    </xf>
    <xf numFmtId="164" fontId="1" fillId="0" borderId="2" xfId="0" applyFont="1" applyFill="1" applyBorder="1" applyAlignment="1">
      <alignment horizontal="center" vertical="center" wrapText="1"/>
    </xf>
    <xf numFmtId="165" fontId="3" fillId="0" borderId="1" xfId="0" applyNumberFormat="1" applyFont="1" applyFill="1" applyBorder="1" applyAlignment="1">
      <alignment horizontal="center" vertical="center"/>
    </xf>
    <xf numFmtId="164" fontId="3" fillId="0" borderId="1" xfId="0" applyFont="1" applyFill="1" applyBorder="1" applyAlignment="1">
      <alignment horizontal="left" vertical="center" wrapText="1"/>
    </xf>
    <xf numFmtId="164" fontId="3" fillId="0" borderId="0" xfId="0" applyFont="1" applyFill="1"/>
    <xf numFmtId="164" fontId="3" fillId="0" borderId="0" xfId="0" applyFont="1"/>
    <xf numFmtId="164" fontId="4" fillId="0" borderId="1" xfId="0" applyFont="1" applyFill="1" applyBorder="1" applyAlignment="1">
      <alignment horizontal="left" vertical="center" wrapText="1"/>
    </xf>
    <xf numFmtId="164" fontId="3" fillId="0" borderId="0" xfId="0" applyFont="1" applyAlignment="1">
      <alignment horizontal="center" vertical="center"/>
    </xf>
    <xf numFmtId="164" fontId="5" fillId="0" borderId="0" xfId="0" applyFont="1" applyAlignment="1">
      <alignment horizontal="center" vertical="center" wrapText="1"/>
    </xf>
    <xf numFmtId="164" fontId="6" fillId="0" borderId="0" xfId="0" applyFont="1" applyAlignment="1">
      <alignment horizontal="center" vertical="center"/>
    </xf>
    <xf numFmtId="164" fontId="7" fillId="0" borderId="0" xfId="0" applyFont="1" applyAlignment="1">
      <alignment horizontal="center" vertical="center" wrapText="1"/>
    </xf>
    <xf numFmtId="164" fontId="6" fillId="0" borderId="0" xfId="0" applyFont="1"/>
    <xf numFmtId="165" fontId="3" fillId="0" borderId="3" xfId="0" applyNumberFormat="1" applyFont="1" applyFill="1" applyBorder="1" applyAlignment="1">
      <alignment horizontal="center" vertical="center"/>
    </xf>
    <xf numFmtId="164" fontId="1" fillId="2" borderId="1" xfId="0" applyFont="1" applyFill="1" applyBorder="1" applyAlignment="1">
      <alignment horizontal="center" vertical="center"/>
    </xf>
    <xf numFmtId="164" fontId="1" fillId="0" borderId="1" xfId="0" applyFont="1" applyFill="1" applyBorder="1" applyAlignment="1">
      <alignment vertical="center"/>
    </xf>
    <xf numFmtId="164" fontId="1" fillId="0" borderId="1" xfId="0" applyFont="1" applyFill="1" applyBorder="1"/>
    <xf numFmtId="164" fontId="1" fillId="0" borderId="0" xfId="0" applyFont="1" applyBorder="1"/>
    <xf numFmtId="164" fontId="8" fillId="2" borderId="2" xfId="0" applyFont="1" applyFill="1" applyBorder="1" applyAlignment="1">
      <alignment horizontal="center" vertical="center" wrapText="1"/>
    </xf>
    <xf numFmtId="164" fontId="1" fillId="0" borderId="2" xfId="0" applyFont="1" applyBorder="1" applyAlignment="1">
      <alignment wrapText="1"/>
    </xf>
    <xf numFmtId="164" fontId="1" fillId="2" borderId="1" xfId="0" applyFont="1" applyFill="1" applyBorder="1" applyAlignment="1">
      <alignment horizontal="center" vertical="center"/>
    </xf>
    <xf numFmtId="164" fontId="0" fillId="0" borderId="4" xfId="0" applyBorder="1" applyAlignment="1"/>
    <xf numFmtId="164" fontId="0" fillId="0" borderId="5" xfId="0" applyBorder="1" applyAlignment="1"/>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8F77E0-589F-46C7-A41D-8AC9F5C3BB76}">
  <sheetPr>
    <tabColor rgb="FFFFFF00"/>
    <pageSetUpPr fitToPage="1"/>
  </sheetPr>
  <dimension ref="A1:H13"/>
  <sheetViews>
    <sheetView tabSelected="1" zoomScale="80" zoomScaleNormal="80" workbookViewId="0">
      <pane xSplit="3" topLeftCell="D1" activePane="topRight" state="frozen"/>
      <selection activeCell="C12" sqref="C12"/>
      <selection pane="topRight" activeCell="C41" sqref="C41"/>
    </sheetView>
  </sheetViews>
  <sheetFormatPr defaultColWidth="9.140625" defaultRowHeight="11.25" x14ac:dyDescent="0.2"/>
  <cols>
    <col min="1" max="1" width="5.28515625" style="14" customWidth="1"/>
    <col min="2" max="2" width="28.28515625" style="15" customWidth="1"/>
    <col min="3" max="3" width="113" style="15" customWidth="1"/>
    <col min="4" max="4" width="9.5703125" style="16" customWidth="1"/>
    <col min="5" max="5" width="15.28515625" style="16" customWidth="1"/>
    <col min="6" max="6" width="14.42578125" style="16" customWidth="1"/>
    <col min="7" max="7" width="16.42578125" style="16" customWidth="1"/>
    <col min="8" max="8" width="11.140625" style="16" customWidth="1"/>
    <col min="9" max="16384" width="9.140625" style="16"/>
  </cols>
  <sheetData>
    <row r="1" spans="1:8" s="2" customFormat="1" ht="43.15" customHeight="1" x14ac:dyDescent="0.2">
      <c r="A1" s="24" t="s">
        <v>0</v>
      </c>
      <c r="B1" s="24"/>
      <c r="C1" s="24"/>
      <c r="D1" s="18"/>
      <c r="E1" s="1" t="s">
        <v>1</v>
      </c>
      <c r="F1" s="1" t="s">
        <v>2</v>
      </c>
      <c r="G1" s="1"/>
      <c r="H1" s="19"/>
    </row>
    <row r="2" spans="1:8" s="2" customFormat="1" ht="45" customHeight="1" x14ac:dyDescent="0.2">
      <c r="A2" s="3" t="s">
        <v>3</v>
      </c>
      <c r="B2" s="4" t="s">
        <v>33</v>
      </c>
      <c r="C2" s="22" t="s">
        <v>34</v>
      </c>
      <c r="D2" s="5" t="s">
        <v>4</v>
      </c>
      <c r="E2" s="5" t="s">
        <v>5</v>
      </c>
      <c r="F2" s="5" t="s">
        <v>5</v>
      </c>
      <c r="G2" s="5" t="s">
        <v>32</v>
      </c>
      <c r="H2" s="6" t="s">
        <v>35</v>
      </c>
    </row>
    <row r="3" spans="1:8" s="9" customFormat="1" ht="214.5" customHeight="1" x14ac:dyDescent="0.2">
      <c r="A3" s="7" t="s">
        <v>6</v>
      </c>
      <c r="B3" s="8" t="s">
        <v>7</v>
      </c>
      <c r="C3" s="11" t="s">
        <v>37</v>
      </c>
      <c r="D3" s="7">
        <f>SUM(E3:F3)</f>
        <v>2</v>
      </c>
      <c r="E3" s="7">
        <v>1</v>
      </c>
      <c r="F3" s="7">
        <v>1</v>
      </c>
      <c r="G3" s="17"/>
      <c r="H3" s="20"/>
    </row>
    <row r="4" spans="1:8" s="10" customFormat="1" ht="128.25" customHeight="1" x14ac:dyDescent="0.2">
      <c r="A4" s="7" t="s">
        <v>8</v>
      </c>
      <c r="B4" s="8" t="s">
        <v>9</v>
      </c>
      <c r="C4" s="11" t="s">
        <v>10</v>
      </c>
      <c r="D4" s="7">
        <f t="shared" ref="D4:D12" si="0">SUM(E4:F4)</f>
        <v>1</v>
      </c>
      <c r="E4" s="7">
        <v>1</v>
      </c>
      <c r="F4" s="7">
        <v>0</v>
      </c>
      <c r="G4" s="17"/>
      <c r="H4" s="20"/>
    </row>
    <row r="5" spans="1:8" s="10" customFormat="1" ht="200.25" customHeight="1" x14ac:dyDescent="0.2">
      <c r="A5" s="7" t="s">
        <v>11</v>
      </c>
      <c r="B5" s="8" t="s">
        <v>12</v>
      </c>
      <c r="C5" s="11" t="s">
        <v>38</v>
      </c>
      <c r="D5" s="7">
        <f t="shared" si="0"/>
        <v>2</v>
      </c>
      <c r="E5" s="7">
        <v>1</v>
      </c>
      <c r="F5" s="7">
        <v>1</v>
      </c>
      <c r="G5" s="17"/>
      <c r="H5" s="20"/>
    </row>
    <row r="6" spans="1:8" s="10" customFormat="1" ht="94.5" customHeight="1" x14ac:dyDescent="0.2">
      <c r="A6" s="7" t="s">
        <v>13</v>
      </c>
      <c r="B6" s="8" t="s">
        <v>14</v>
      </c>
      <c r="C6" s="11" t="s">
        <v>15</v>
      </c>
      <c r="D6" s="7">
        <f t="shared" si="0"/>
        <v>2</v>
      </c>
      <c r="E6" s="7">
        <v>1</v>
      </c>
      <c r="F6" s="7">
        <v>1</v>
      </c>
      <c r="G6" s="17"/>
      <c r="H6" s="20"/>
    </row>
    <row r="7" spans="1:8" s="10" customFormat="1" ht="309.75" customHeight="1" x14ac:dyDescent="0.2">
      <c r="A7" s="7" t="s">
        <v>16</v>
      </c>
      <c r="B7" s="8" t="s">
        <v>17</v>
      </c>
      <c r="C7" s="11" t="s">
        <v>39</v>
      </c>
      <c r="D7" s="7">
        <f t="shared" si="0"/>
        <v>3</v>
      </c>
      <c r="E7" s="7">
        <v>2</v>
      </c>
      <c r="F7" s="7">
        <v>1</v>
      </c>
      <c r="G7" s="17"/>
      <c r="H7" s="20"/>
    </row>
    <row r="8" spans="1:8" s="10" customFormat="1" ht="370.5" customHeight="1" x14ac:dyDescent="0.2">
      <c r="A8" s="7" t="s">
        <v>18</v>
      </c>
      <c r="B8" s="8" t="s">
        <v>19</v>
      </c>
      <c r="C8" s="11" t="s">
        <v>40</v>
      </c>
      <c r="D8" s="7">
        <f t="shared" si="0"/>
        <v>4</v>
      </c>
      <c r="E8" s="7">
        <v>2</v>
      </c>
      <c r="F8" s="7">
        <v>2</v>
      </c>
      <c r="G8" s="17"/>
      <c r="H8" s="20"/>
    </row>
    <row r="9" spans="1:8" s="10" customFormat="1" ht="394.5" customHeight="1" x14ac:dyDescent="0.2">
      <c r="A9" s="7" t="s">
        <v>20</v>
      </c>
      <c r="B9" s="8" t="s">
        <v>21</v>
      </c>
      <c r="C9" s="11" t="s">
        <v>22</v>
      </c>
      <c r="D9" s="7">
        <f t="shared" si="0"/>
        <v>4</v>
      </c>
      <c r="E9" s="7">
        <v>2</v>
      </c>
      <c r="F9" s="7">
        <v>2</v>
      </c>
      <c r="G9" s="17"/>
      <c r="H9" s="20"/>
    </row>
    <row r="10" spans="1:8" s="10" customFormat="1" ht="178.5" customHeight="1" x14ac:dyDescent="0.2">
      <c r="A10" s="7" t="s">
        <v>23</v>
      </c>
      <c r="B10" s="8" t="s">
        <v>24</v>
      </c>
      <c r="C10" s="11" t="s">
        <v>25</v>
      </c>
      <c r="D10" s="7">
        <f t="shared" si="0"/>
        <v>2</v>
      </c>
      <c r="E10" s="7">
        <v>1</v>
      </c>
      <c r="F10" s="7">
        <v>1</v>
      </c>
      <c r="G10" s="17"/>
      <c r="H10" s="20"/>
    </row>
    <row r="11" spans="1:8" s="10" customFormat="1" ht="158.25" customHeight="1" x14ac:dyDescent="0.2">
      <c r="A11" s="7" t="s">
        <v>26</v>
      </c>
      <c r="B11" s="8" t="s">
        <v>27</v>
      </c>
      <c r="C11" s="11" t="s">
        <v>28</v>
      </c>
      <c r="D11" s="7">
        <f t="shared" si="0"/>
        <v>2</v>
      </c>
      <c r="E11" s="7">
        <v>1</v>
      </c>
      <c r="F11" s="7">
        <v>1</v>
      </c>
      <c r="G11" s="17"/>
      <c r="H11" s="20"/>
    </row>
    <row r="12" spans="1:8" s="10" customFormat="1" ht="189.75" customHeight="1" x14ac:dyDescent="0.2">
      <c r="A12" s="7" t="s">
        <v>29</v>
      </c>
      <c r="B12" s="8" t="s">
        <v>30</v>
      </c>
      <c r="C12" s="11" t="s">
        <v>31</v>
      </c>
      <c r="D12" s="7">
        <f t="shared" si="0"/>
        <v>4</v>
      </c>
      <c r="E12" s="7">
        <v>2</v>
      </c>
      <c r="F12" s="7">
        <v>2</v>
      </c>
      <c r="G12" s="7"/>
      <c r="H12" s="20"/>
    </row>
    <row r="13" spans="1:8" s="10" customFormat="1" ht="45" customHeight="1" x14ac:dyDescent="0.25">
      <c r="A13" s="12"/>
      <c r="B13" s="13"/>
      <c r="C13" s="13"/>
      <c r="E13" s="21"/>
      <c r="F13" s="23" t="s">
        <v>36</v>
      </c>
      <c r="G13" s="25"/>
      <c r="H13" s="26"/>
    </row>
  </sheetData>
  <mergeCells count="2">
    <mergeCell ref="A1:C1"/>
    <mergeCell ref="G13:H13"/>
  </mergeCells>
  <pageMargins left="0.7" right="0.7" top="0.75" bottom="0.75" header="0.3" footer="0.3"/>
  <pageSetup paperSize="9" scale="6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PIK_Czernica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Katarzyna Ziętek</dc:creator>
  <cp:lastModifiedBy>Katarzyna Ziętek</cp:lastModifiedBy>
  <cp:lastPrinted>2021-07-08T10:46:20Z</cp:lastPrinted>
  <dcterms:created xsi:type="dcterms:W3CDTF">2021-07-08T09:44:27Z</dcterms:created>
  <dcterms:modified xsi:type="dcterms:W3CDTF">2021-07-28T07:52:33Z</dcterms:modified>
</cp:coreProperties>
</file>